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Tabla 235301" sheetId="2" r:id="rId2"/>
  </sheets>
  <definedNames/>
  <calcPr fullCalcOnLoad="1"/>
</workbook>
</file>

<file path=xl/sharedStrings.xml><?xml version="1.0" encoding="utf-8"?>
<sst xmlns="http://schemas.openxmlformats.org/spreadsheetml/2006/main" count="425" uniqueCount="166">
  <si>
    <t>35910</t>
  </si>
  <si>
    <t>TITULO</t>
  </si>
  <si>
    <t>NOMBRE CORTO</t>
  </si>
  <si>
    <t>DESCRIPCION</t>
  </si>
  <si>
    <t>Informes programáticos presupuestales, balances generales y estados financieros</t>
  </si>
  <si>
    <t>.LTAIPBCSFXXXI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</si>
  <si>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</si>
  <si>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</si>
  <si>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</si>
  <si>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</si>
  <si>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10</t>
  </si>
  <si>
    <t>7</t>
  </si>
  <si>
    <t>4</t>
  </si>
  <si>
    <t>12</t>
  </si>
  <si>
    <t>13</t>
  </si>
  <si>
    <t>14</t>
  </si>
  <si>
    <t>235283</t>
  </si>
  <si>
    <t>235286</t>
  </si>
  <si>
    <t>235284</t>
  </si>
  <si>
    <t>235288</t>
  </si>
  <si>
    <t>235294</t>
  </si>
  <si>
    <t>235295</t>
  </si>
  <si>
    <t>235296</t>
  </si>
  <si>
    <t>235285</t>
  </si>
  <si>
    <t>235287</t>
  </si>
  <si>
    <t>235297</t>
  </si>
  <si>
    <t>235292</t>
  </si>
  <si>
    <t>235293</t>
  </si>
  <si>
    <t>235301</t>
  </si>
  <si>
    <t>235289</t>
  </si>
  <si>
    <t>235298</t>
  </si>
  <si>
    <t>235299</t>
  </si>
  <si>
    <t>235300</t>
  </si>
  <si>
    <t>235291</t>
  </si>
  <si>
    <t>235290</t>
  </si>
  <si>
    <t>235302</t>
  </si>
  <si>
    <t>235303</t>
  </si>
  <si>
    <t>235304</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</si>
  <si>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</si>
  <si>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</si>
  <si>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</si>
  <si>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</si>
  <si>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</si>
  <si>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</si>
  <si>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</si>
  <si>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</si>
  <si>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</si>
  <si>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</si>
  <si>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</si>
  <si>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</si>
  <si>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</si>
  <si>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</si>
  <si>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29578</t>
  </si>
  <si>
    <t>29579</t>
  </si>
  <si>
    <t>29580</t>
  </si>
  <si>
    <t>29581</t>
  </si>
  <si>
    <t>29582</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</si>
  <si>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</si>
  <si>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</si>
  <si>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</si>
  <si>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</si>
  <si>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</si>
  <si>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</si>
  <si>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</si>
  <si>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</si>
  <si>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</si>
  <si>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</si>
  <si>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</si>
  <si>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</si>
  <si>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</si>
  <si>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</si>
  <si>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</si>
  <si>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Sueldos base al personal permanente</t>
  </si>
  <si>
    <t>Primas por años de servicios efectivos prestados</t>
  </si>
  <si>
    <t>Primas de vacaciones, dominical y gratificación de</t>
  </si>
  <si>
    <t>Compensaciones</t>
  </si>
  <si>
    <t>Aportaciones de seguridad social</t>
  </si>
  <si>
    <t>Aportaciones a fondos de vivienda</t>
  </si>
  <si>
    <t>Aportaciones al sistema para el retiro</t>
  </si>
  <si>
    <t>Indemnizaciones</t>
  </si>
  <si>
    <t>Otras prestaciones sociales y económicas</t>
  </si>
  <si>
    <t>Materiales, útiles y equipos menores de oficina</t>
  </si>
  <si>
    <t>Materiales y útiles de impresión y reproducción</t>
  </si>
  <si>
    <t>Materiales, útiles y equipos menores de tecnología</t>
  </si>
  <si>
    <t>Material impreso e información digital</t>
  </si>
  <si>
    <t>Material de limpieza</t>
  </si>
  <si>
    <t>Productos alimenticios para personas</t>
  </si>
  <si>
    <t>Productos alimenticios para animales</t>
  </si>
  <si>
    <t>Utensilios para el servicio de alimentación</t>
  </si>
  <si>
    <t>Cemento y productos de concreto</t>
  </si>
  <si>
    <t>Material eléctrico y electrónico</t>
  </si>
  <si>
    <t>Artículos metálicos para la construcción</t>
  </si>
  <si>
    <t>Materiales complementarios</t>
  </si>
  <si>
    <t>Otros materiales y artículos de construcción y rep</t>
  </si>
  <si>
    <t>Combustibles, lubricantes y aditivos</t>
  </si>
  <si>
    <t>Vestuario y uniformes</t>
  </si>
  <si>
    <t>Prendas de seguridad y protección personal</t>
  </si>
  <si>
    <t>Artículos deportivos</t>
  </si>
  <si>
    <t>Herramientas menores</t>
  </si>
  <si>
    <t>Refacciones y accesorios menores de edificios</t>
  </si>
  <si>
    <t>Refacciones y accesorios menores de mobiliario y e</t>
  </si>
  <si>
    <t>Refacciones y accesorios menores de equipo de cómp</t>
  </si>
  <si>
    <t>Refacciones y accesorios menores de equipo de tran</t>
  </si>
  <si>
    <t>Energía eléctrica</t>
  </si>
  <si>
    <t>Gas</t>
  </si>
  <si>
    <t>Agua</t>
  </si>
  <si>
    <t>Telefonía tradicional</t>
  </si>
  <si>
    <t>Servicios postales y telegráficos</t>
  </si>
  <si>
    <t>Servicios integrales y otros servicios</t>
  </si>
  <si>
    <t>Arrendamiento de mobiliario y equipo de administra</t>
  </si>
  <si>
    <t>Arrendamiento de activos intangibles</t>
  </si>
  <si>
    <t>Servicios legales, de contabilidad, auditoría y re</t>
  </si>
  <si>
    <t>Servicios de diseño, arquitectura, ingeniería y ac</t>
  </si>
  <si>
    <t>Servicios de consultoría administrativa, procesos,</t>
  </si>
  <si>
    <t>Servicios de capacitación</t>
  </si>
  <si>
    <t>Servicios de vigilancia</t>
  </si>
  <si>
    <t>Servicios profesionales, científicos y técnicos in</t>
  </si>
  <si>
    <t>Servicios financieros y bancarios</t>
  </si>
  <si>
    <t>Conservación y mantenimiento menor de inmuebles</t>
  </si>
  <si>
    <t>Instalación, reparación y mantenimiento de mobilia</t>
  </si>
  <si>
    <t>Instalación, reparación y mantenimiento de equipo</t>
  </si>
  <si>
    <t>Reparación y mantenimiento de equipo de transporte</t>
  </si>
  <si>
    <t>Instalación, reparación y mantenimiento de maquina</t>
  </si>
  <si>
    <t>Servicios de limpieza y manejo de desechos</t>
  </si>
  <si>
    <t>Servicios de jardinería y fumigación</t>
  </si>
  <si>
    <t>Difusión por radio, televisión y otros medios de m</t>
  </si>
  <si>
    <t>Pasajes aéreos</t>
  </si>
  <si>
    <t>Pasajes terrestres</t>
  </si>
  <si>
    <t>Viáticos en el país</t>
  </si>
  <si>
    <t>Viáticos en el extranjero</t>
  </si>
  <si>
    <t>Gastos de orden social y cultural</t>
  </si>
  <si>
    <t>Congresos y convenciones</t>
  </si>
  <si>
    <t>Gastos de representación</t>
  </si>
  <si>
    <t>Impuestos y derechos</t>
  </si>
  <si>
    <t>Muebles de oficina y estantería</t>
  </si>
  <si>
    <t>Maquinaria y equipo industrial</t>
  </si>
  <si>
    <t>Maquinaria y equipo de construcción</t>
  </si>
  <si>
    <t>Otros equipos</t>
  </si>
  <si>
    <t>Licencias informáticas e intelectuales</t>
  </si>
  <si>
    <t>Enero-Marzo</t>
  </si>
  <si>
    <t>Servicios personales</t>
  </si>
  <si>
    <t>Materiales y suministros</t>
  </si>
  <si>
    <t>Remuneraciones adionales y especiales</t>
  </si>
  <si>
    <t>Remuneraciones al personal de carácter permanente</t>
  </si>
  <si>
    <t>seguridad social</t>
  </si>
  <si>
    <t>Materiales de administracion, emision de documentos y articulos oficiales</t>
  </si>
  <si>
    <t>Alimentos y utensilios</t>
  </si>
  <si>
    <t>Materiales y articulos de contruccion y reparacion</t>
  </si>
  <si>
    <t>Combustibles lubricantes y aditivos</t>
  </si>
  <si>
    <t>Vestuario, blancos, prendas de proteccion y articulos deportivos</t>
  </si>
  <si>
    <t>Herramientas, refacciones y accesorios menores</t>
  </si>
  <si>
    <t>Servicios basicos</t>
  </si>
  <si>
    <t>Servicios de arrendamiento</t>
  </si>
  <si>
    <t>Servicios profesionales, científicos, técnicos y otros servicios</t>
  </si>
  <si>
    <t>Servicios financieros, bancarios y comerciales</t>
  </si>
  <si>
    <t>Servicios de instalacion, reparacion, mantenimiento y conservacion</t>
  </si>
  <si>
    <t>Servicios de comunicación social y publicidad</t>
  </si>
  <si>
    <t>Servicios de traslados y viaticos</t>
  </si>
  <si>
    <t>Servicios oficiales</t>
  </si>
  <si>
    <t>Otros servicios generales</t>
  </si>
  <si>
    <t>Mobiliario y equipo de administracion</t>
  </si>
  <si>
    <t>Maquinaria, otros equipos y herramientas</t>
  </si>
  <si>
    <t>Activos intangibles</t>
  </si>
  <si>
    <t>Administracion y Finanzas</t>
  </si>
  <si>
    <t>Servicios generales</t>
  </si>
  <si>
    <t>Bienes muebles, inmuebles e intangibles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</si>
</sst>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_);\-#,##0.00"/>
    <numFmt numFmtId="173" formatCode="[$-80A]dddd\,\ dd&quot; de &quot;mmmm&quot; de &quot;yyyy"/>
    <numFmt numFmtId="174" formatCode="[$-80A]hh:mm:ss\ AM/PM"/>
    <numFmt numFmtId="175" formatCode="&quot;$&quot;#,##0.0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mmm\-yyyy"/>
  </numFmts>
  <fonts count="38">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NumberFormat="1" applyFill="1" applyBorder="1" applyAlignment="1" applyProtection="1">
      <alignment/>
      <protection/>
    </xf>
    <xf numFmtId="175" fontId="0" fillId="0" borderId="0" xfId="49" applyNumberFormat="1" applyFont="1" applyAlignment="1" applyProtection="1">
      <alignment/>
      <protection/>
    </xf>
    <xf numFmtId="175"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14" fontId="0" fillId="0" borderId="0" xfId="0" applyNumberFormat="1" applyAlignment="1" applyProtection="1">
      <alignment/>
      <protection/>
    </xf>
    <xf numFmtId="175" fontId="0" fillId="0" borderId="0" xfId="49" applyNumberFormat="1" applyFont="1" applyFill="1" applyAlignment="1" applyProtection="1">
      <alignment/>
      <protection/>
    </xf>
    <xf numFmtId="175" fontId="0" fillId="0" borderId="0" xfId="0" applyNumberFormat="1" applyFill="1" applyAlignment="1" applyProtection="1">
      <alignment/>
      <protection/>
    </xf>
    <xf numFmtId="175" fontId="3" fillId="0" borderId="0" xfId="0" applyNumberFormat="1" applyFont="1" applyFill="1" applyAlignment="1" applyProtection="1">
      <alignmen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6"/>
  <sheetViews>
    <sheetView tabSelected="1" zoomScalePageLayoutView="0" workbookViewId="0" topLeftCell="Q2">
      <selection activeCell="A75" sqref="A75"/>
    </sheetView>
  </sheetViews>
  <sheetFormatPr defaultColWidth="9.140625" defaultRowHeight="12.75"/>
  <cols>
    <col min="1" max="1" width="32.8515625" style="0" customWidth="1"/>
    <col min="2" max="2" width="19.140625" style="0" customWidth="1"/>
    <col min="3" max="3" width="23.8515625" style="0" customWidth="1"/>
    <col min="4" max="4" width="27.421875" style="0" customWidth="1"/>
    <col min="5" max="5" width="28.8515625" style="0" customWidth="1"/>
    <col min="6" max="6" width="30.57421875" style="0" customWidth="1"/>
    <col min="7" max="7" width="28.00390625" style="0" customWidth="1"/>
    <col min="8" max="8" width="16.140625" style="0" customWidth="1"/>
    <col min="9" max="9" width="44.8515625" style="0" customWidth="1"/>
    <col min="10" max="10" width="29.7109375" style="0" customWidth="1"/>
    <col min="11" max="11" width="31.421875" style="0" customWidth="1"/>
    <col min="12" max="12" width="28.8515625" style="0" customWidth="1"/>
    <col min="13" max="13" width="51.57421875" style="0" customWidth="1"/>
    <col min="14" max="14" width="39.7109375" style="0" customWidth="1"/>
    <col min="15" max="15" width="39.421875" style="0" customWidth="1"/>
    <col min="16" max="16" width="28.7109375" style="0" customWidth="1"/>
    <col min="17" max="17" width="27.8515625" style="0" customWidth="1"/>
    <col min="18" max="18" width="16.57421875" style="0" customWidth="1"/>
    <col min="19" max="19" width="33.421875" style="0" customWidth="1"/>
    <col min="20" max="20" width="7.140625" style="0" customWidth="1"/>
    <col min="21" max="21" width="19.00390625" style="0" customWidth="1"/>
    <col min="22" max="22" width="7.140625" style="0" customWidth="1"/>
  </cols>
  <sheetData>
    <row r="1" ht="12.75" hidden="1">
      <c r="A1" t="s">
        <v>0</v>
      </c>
    </row>
    <row r="2" spans="1:3" ht="15">
      <c r="A2" s="1" t="s">
        <v>1</v>
      </c>
      <c r="B2" s="1" t="s">
        <v>2</v>
      </c>
      <c r="C2" s="1" t="s">
        <v>3</v>
      </c>
    </row>
    <row r="3" spans="1:3" ht="12.75">
      <c r="A3" s="2" t="s">
        <v>4</v>
      </c>
      <c r="B3" s="2" t="s">
        <v>5</v>
      </c>
      <c r="C3" s="2" t="s">
        <v>6</v>
      </c>
    </row>
    <row r="4" spans="1:22" ht="12.75" hidden="1">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5">
      <c r="A6" s="16" t="s">
        <v>38</v>
      </c>
      <c r="B6" s="17"/>
      <c r="C6" s="17"/>
      <c r="D6" s="17"/>
      <c r="E6" s="17"/>
      <c r="F6" s="17"/>
      <c r="G6" s="17"/>
      <c r="H6" s="17"/>
      <c r="I6" s="17"/>
      <c r="J6" s="17"/>
      <c r="K6" s="17"/>
      <c r="L6" s="17"/>
      <c r="M6" s="17"/>
      <c r="N6" s="17"/>
      <c r="O6" s="17"/>
      <c r="P6" s="17"/>
      <c r="Q6" s="17"/>
      <c r="R6" s="17"/>
      <c r="S6" s="17"/>
      <c r="T6" s="17"/>
      <c r="U6" s="17"/>
      <c r="V6" s="17"/>
    </row>
    <row r="7" spans="1:22" ht="12.75">
      <c r="A7" s="2" t="s">
        <v>39</v>
      </c>
      <c r="B7" s="2" t="s">
        <v>40</v>
      </c>
      <c r="C7" s="2" t="s">
        <v>41</v>
      </c>
      <c r="D7" s="2" t="s">
        <v>42</v>
      </c>
      <c r="E7" s="2" t="s">
        <v>43</v>
      </c>
      <c r="F7" s="2" t="s">
        <v>44</v>
      </c>
      <c r="G7" s="2" t="s">
        <v>45</v>
      </c>
      <c r="H7" s="2" t="s">
        <v>46</v>
      </c>
      <c r="I7" s="2" t="s">
        <v>47</v>
      </c>
      <c r="J7" s="2" t="s">
        <v>48</v>
      </c>
      <c r="K7" s="2" t="s">
        <v>49</v>
      </c>
      <c r="L7" s="2" t="s">
        <v>50</v>
      </c>
      <c r="M7" s="2" t="s">
        <v>51</v>
      </c>
      <c r="N7" s="2" t="s">
        <v>63</v>
      </c>
      <c r="O7" s="2" t="s">
        <v>64</v>
      </c>
      <c r="P7" s="2" t="s">
        <v>65</v>
      </c>
      <c r="Q7" s="2" t="s">
        <v>66</v>
      </c>
      <c r="R7" s="2" t="s">
        <v>67</v>
      </c>
      <c r="S7" s="2" t="s">
        <v>68</v>
      </c>
      <c r="T7" s="2" t="s">
        <v>69</v>
      </c>
      <c r="U7" s="2" t="s">
        <v>70</v>
      </c>
      <c r="V7" s="2" t="s">
        <v>71</v>
      </c>
    </row>
    <row r="8" spans="1:21" ht="12.75">
      <c r="A8">
        <v>2017</v>
      </c>
      <c r="B8" s="7" t="s">
        <v>139</v>
      </c>
      <c r="C8">
        <v>1000</v>
      </c>
      <c r="D8" s="7" t="s">
        <v>140</v>
      </c>
      <c r="E8" s="11">
        <v>15024515.7</v>
      </c>
      <c r="F8" s="9"/>
      <c r="G8" s="11">
        <v>2956994.08</v>
      </c>
      <c r="H8">
        <v>1100</v>
      </c>
      <c r="I8" s="8" t="s">
        <v>143</v>
      </c>
      <c r="J8" s="5">
        <v>9990252.68</v>
      </c>
      <c r="L8" s="5">
        <v>2404065.4400000004</v>
      </c>
      <c r="M8">
        <f>+'Tabla 235301'!A4</f>
        <v>1</v>
      </c>
      <c r="R8" s="10">
        <v>42858</v>
      </c>
      <c r="S8" s="7" t="s">
        <v>163</v>
      </c>
      <c r="T8">
        <v>2017</v>
      </c>
      <c r="U8" s="10">
        <v>42858</v>
      </c>
    </row>
    <row r="9" spans="1:21" ht="12.75">
      <c r="A9">
        <v>2017</v>
      </c>
      <c r="B9" s="7" t="s">
        <v>139</v>
      </c>
      <c r="C9">
        <v>1000</v>
      </c>
      <c r="D9" s="7" t="s">
        <v>140</v>
      </c>
      <c r="E9" s="11">
        <v>15024515.7</v>
      </c>
      <c r="F9" s="9"/>
      <c r="G9" s="11">
        <v>2956994.08</v>
      </c>
      <c r="H9">
        <v>1300</v>
      </c>
      <c r="I9" s="8" t="s">
        <v>142</v>
      </c>
      <c r="J9" s="5">
        <v>10000</v>
      </c>
      <c r="L9" s="5">
        <v>7774.549999999999</v>
      </c>
      <c r="M9">
        <f>+'Tabla 235301'!A5</f>
        <v>2</v>
      </c>
      <c r="R9" s="10">
        <v>42858</v>
      </c>
      <c r="S9" s="7" t="s">
        <v>163</v>
      </c>
      <c r="T9">
        <v>2017</v>
      </c>
      <c r="U9" s="10">
        <v>42858</v>
      </c>
    </row>
    <row r="10" spans="1:21" ht="12.75">
      <c r="A10">
        <v>2017</v>
      </c>
      <c r="B10" s="7" t="s">
        <v>139</v>
      </c>
      <c r="C10">
        <v>1000</v>
      </c>
      <c r="D10" s="7" t="s">
        <v>140</v>
      </c>
      <c r="E10" s="11">
        <v>15024515.7</v>
      </c>
      <c r="F10" s="9"/>
      <c r="G10" s="11">
        <v>2956994.08</v>
      </c>
      <c r="H10">
        <v>1300</v>
      </c>
      <c r="I10" s="8" t="s">
        <v>142</v>
      </c>
      <c r="J10" s="5">
        <v>1538650.48</v>
      </c>
      <c r="L10" s="5">
        <v>16549.34</v>
      </c>
      <c r="M10">
        <f>+'Tabla 235301'!A6</f>
        <v>3</v>
      </c>
      <c r="R10" s="10">
        <v>42858</v>
      </c>
      <c r="S10" s="7" t="s">
        <v>163</v>
      </c>
      <c r="T10">
        <v>2017</v>
      </c>
      <c r="U10" s="10">
        <v>42858</v>
      </c>
    </row>
    <row r="11" spans="1:21" ht="12.75">
      <c r="A11">
        <v>2017</v>
      </c>
      <c r="B11" s="7" t="s">
        <v>139</v>
      </c>
      <c r="C11">
        <v>1000</v>
      </c>
      <c r="D11" s="7" t="s">
        <v>140</v>
      </c>
      <c r="E11" s="11">
        <v>15024515.7</v>
      </c>
      <c r="F11" s="9"/>
      <c r="G11" s="11">
        <v>2956994.08</v>
      </c>
      <c r="H11">
        <v>1300</v>
      </c>
      <c r="I11" s="8" t="s">
        <v>142</v>
      </c>
      <c r="J11" s="5">
        <v>173639.2</v>
      </c>
      <c r="L11" s="5">
        <v>19539.19</v>
      </c>
      <c r="M11">
        <f>+'Tabla 235301'!A7</f>
        <v>4</v>
      </c>
      <c r="R11" s="10">
        <v>42858</v>
      </c>
      <c r="S11" s="7" t="s">
        <v>163</v>
      </c>
      <c r="T11">
        <v>2017</v>
      </c>
      <c r="U11" s="10">
        <v>42858</v>
      </c>
    </row>
    <row r="12" spans="1:21" ht="12.75">
      <c r="A12">
        <v>2017</v>
      </c>
      <c r="B12" s="7" t="s">
        <v>139</v>
      </c>
      <c r="C12">
        <v>1000</v>
      </c>
      <c r="D12" s="7" t="s">
        <v>140</v>
      </c>
      <c r="E12" s="11">
        <v>15024515.7</v>
      </c>
      <c r="F12" s="9"/>
      <c r="G12" s="11">
        <v>2956994.08</v>
      </c>
      <c r="H12">
        <v>1400</v>
      </c>
      <c r="I12" s="8" t="s">
        <v>144</v>
      </c>
      <c r="J12" s="5">
        <v>1287697.44</v>
      </c>
      <c r="L12" s="5">
        <v>144895.11</v>
      </c>
      <c r="M12">
        <f>+'Tabla 235301'!A8</f>
        <v>5</v>
      </c>
      <c r="R12" s="10">
        <v>42858</v>
      </c>
      <c r="S12" s="7" t="s">
        <v>163</v>
      </c>
      <c r="T12">
        <v>2017</v>
      </c>
      <c r="U12" s="10">
        <v>42858</v>
      </c>
    </row>
    <row r="13" spans="1:21" ht="12.75">
      <c r="A13">
        <v>2017</v>
      </c>
      <c r="B13" s="7" t="s">
        <v>139</v>
      </c>
      <c r="C13">
        <v>1000</v>
      </c>
      <c r="D13" s="7" t="s">
        <v>140</v>
      </c>
      <c r="E13" s="11">
        <v>15024515.7</v>
      </c>
      <c r="F13" s="9"/>
      <c r="G13" s="11">
        <v>2956994.08</v>
      </c>
      <c r="H13">
        <v>1400</v>
      </c>
      <c r="I13" s="8" t="s">
        <v>144</v>
      </c>
      <c r="J13" s="5">
        <v>847780.3999999999</v>
      </c>
      <c r="L13" s="5">
        <v>91210.76999999997</v>
      </c>
      <c r="M13">
        <f>+'Tabla 235301'!A9</f>
        <v>6</v>
      </c>
      <c r="R13" s="10">
        <v>42858</v>
      </c>
      <c r="S13" s="7" t="s">
        <v>163</v>
      </c>
      <c r="T13">
        <v>2017</v>
      </c>
      <c r="U13" s="10">
        <v>42858</v>
      </c>
    </row>
    <row r="14" spans="1:21" ht="12.75">
      <c r="A14">
        <v>2017</v>
      </c>
      <c r="B14" s="7" t="s">
        <v>139</v>
      </c>
      <c r="C14">
        <v>1000</v>
      </c>
      <c r="D14" s="7" t="s">
        <v>140</v>
      </c>
      <c r="E14" s="11">
        <v>15024515.7</v>
      </c>
      <c r="F14" s="9"/>
      <c r="G14" s="11">
        <v>2956994.08</v>
      </c>
      <c r="H14">
        <v>1400</v>
      </c>
      <c r="I14" s="8" t="s">
        <v>144</v>
      </c>
      <c r="J14" s="5">
        <v>745036.78</v>
      </c>
      <c r="L14" s="5">
        <v>113572.88</v>
      </c>
      <c r="M14">
        <f>+'Tabla 235301'!A10</f>
        <v>7</v>
      </c>
      <c r="R14" s="10">
        <v>42858</v>
      </c>
      <c r="S14" s="7" t="s">
        <v>163</v>
      </c>
      <c r="T14">
        <v>2017</v>
      </c>
      <c r="U14" s="10">
        <v>42858</v>
      </c>
    </row>
    <row r="15" spans="1:21" ht="12.75">
      <c r="A15">
        <v>2017</v>
      </c>
      <c r="B15" s="7" t="s">
        <v>139</v>
      </c>
      <c r="C15">
        <v>1000</v>
      </c>
      <c r="D15" s="7" t="s">
        <v>140</v>
      </c>
      <c r="E15" s="11">
        <v>15024515.7</v>
      </c>
      <c r="F15" s="9"/>
      <c r="G15" s="11">
        <v>2956994.08</v>
      </c>
      <c r="H15">
        <v>1500</v>
      </c>
      <c r="I15" s="8" t="s">
        <v>80</v>
      </c>
      <c r="J15" s="5">
        <v>130000</v>
      </c>
      <c r="L15" s="5">
        <v>87631.2</v>
      </c>
      <c r="M15">
        <f>+'Tabla 235301'!A11</f>
        <v>8</v>
      </c>
      <c r="R15" s="10">
        <v>42858</v>
      </c>
      <c r="S15" s="7" t="s">
        <v>163</v>
      </c>
      <c r="T15">
        <v>2017</v>
      </c>
      <c r="U15" s="10">
        <v>42858</v>
      </c>
    </row>
    <row r="16" spans="1:21" ht="12.75">
      <c r="A16">
        <v>2017</v>
      </c>
      <c r="B16" s="7" t="s">
        <v>139</v>
      </c>
      <c r="C16">
        <v>1000</v>
      </c>
      <c r="D16" s="7" t="s">
        <v>140</v>
      </c>
      <c r="E16" s="11">
        <v>15024515.7</v>
      </c>
      <c r="F16" s="9"/>
      <c r="G16" s="11">
        <v>2956994.08</v>
      </c>
      <c r="H16">
        <v>1500</v>
      </c>
      <c r="I16" s="9" t="s">
        <v>80</v>
      </c>
      <c r="J16" s="5">
        <v>301458.72</v>
      </c>
      <c r="L16" s="5">
        <v>71755.6</v>
      </c>
      <c r="M16">
        <f>+'Tabla 235301'!A12</f>
        <v>9</v>
      </c>
      <c r="R16" s="10">
        <v>42858</v>
      </c>
      <c r="S16" s="7" t="s">
        <v>163</v>
      </c>
      <c r="T16">
        <v>2017</v>
      </c>
      <c r="U16" s="10">
        <v>42858</v>
      </c>
    </row>
    <row r="17" spans="1:21" ht="12.75">
      <c r="A17">
        <v>2017</v>
      </c>
      <c r="B17" s="7" t="s">
        <v>139</v>
      </c>
      <c r="C17">
        <v>2000</v>
      </c>
      <c r="D17" s="7" t="s">
        <v>141</v>
      </c>
      <c r="E17" s="11">
        <v>1641675.7</v>
      </c>
      <c r="F17" s="9"/>
      <c r="G17" s="11">
        <v>154165.01</v>
      </c>
      <c r="H17">
        <v>2100</v>
      </c>
      <c r="I17" s="8" t="s">
        <v>145</v>
      </c>
      <c r="J17" s="5">
        <v>352447.2</v>
      </c>
      <c r="L17" s="5">
        <v>8823.099999999999</v>
      </c>
      <c r="M17">
        <f>+'Tabla 235301'!A13</f>
        <v>10</v>
      </c>
      <c r="R17" s="10">
        <v>42858</v>
      </c>
      <c r="S17" s="7" t="s">
        <v>163</v>
      </c>
      <c r="T17">
        <v>2017</v>
      </c>
      <c r="U17" s="10">
        <v>42858</v>
      </c>
    </row>
    <row r="18" spans="1:21" ht="12.75">
      <c r="A18">
        <v>2017</v>
      </c>
      <c r="B18" s="7" t="s">
        <v>139</v>
      </c>
      <c r="C18">
        <v>2000</v>
      </c>
      <c r="D18" s="7" t="s">
        <v>141</v>
      </c>
      <c r="E18" s="11">
        <v>1641675.7</v>
      </c>
      <c r="F18" s="9"/>
      <c r="G18" s="11">
        <v>154165.01</v>
      </c>
      <c r="H18">
        <v>2100</v>
      </c>
      <c r="I18" s="8" t="s">
        <v>145</v>
      </c>
      <c r="J18" s="5">
        <v>403551.20000000007</v>
      </c>
      <c r="L18" s="5">
        <v>28657.8</v>
      </c>
      <c r="M18">
        <f>+'Tabla 235301'!A14</f>
        <v>11</v>
      </c>
      <c r="R18" s="10">
        <v>42858</v>
      </c>
      <c r="S18" s="7" t="s">
        <v>163</v>
      </c>
      <c r="T18">
        <v>2017</v>
      </c>
      <c r="U18" s="10">
        <v>42858</v>
      </c>
    </row>
    <row r="19" spans="1:21" ht="12.75">
      <c r="A19">
        <v>2017</v>
      </c>
      <c r="B19" s="7" t="s">
        <v>139</v>
      </c>
      <c r="C19">
        <v>2000</v>
      </c>
      <c r="D19" s="7" t="s">
        <v>141</v>
      </c>
      <c r="E19" s="11">
        <v>1641675.7</v>
      </c>
      <c r="F19" s="9"/>
      <c r="G19" s="11">
        <v>154165.01</v>
      </c>
      <c r="H19">
        <v>2100</v>
      </c>
      <c r="I19" s="8" t="s">
        <v>145</v>
      </c>
      <c r="J19" s="5">
        <v>55750</v>
      </c>
      <c r="L19" s="5">
        <v>355</v>
      </c>
      <c r="M19">
        <f>+'Tabla 235301'!A15</f>
        <v>12</v>
      </c>
      <c r="R19" s="10">
        <v>42858</v>
      </c>
      <c r="S19" s="7" t="s">
        <v>163</v>
      </c>
      <c r="T19">
        <v>2017</v>
      </c>
      <c r="U19" s="10">
        <v>42858</v>
      </c>
    </row>
    <row r="20" spans="1:21" ht="12.75">
      <c r="A20">
        <v>2017</v>
      </c>
      <c r="B20" s="7" t="s">
        <v>139</v>
      </c>
      <c r="C20">
        <v>2000</v>
      </c>
      <c r="D20" s="7" t="s">
        <v>141</v>
      </c>
      <c r="E20" s="11">
        <v>1641675.7</v>
      </c>
      <c r="F20" s="9"/>
      <c r="G20" s="11">
        <v>154165.01</v>
      </c>
      <c r="H20">
        <v>2100</v>
      </c>
      <c r="I20" s="8" t="s">
        <v>145</v>
      </c>
      <c r="J20" s="5">
        <v>85050</v>
      </c>
      <c r="L20" s="5">
        <v>30483.99</v>
      </c>
      <c r="M20">
        <f>+'Tabla 235301'!A16</f>
        <v>13</v>
      </c>
      <c r="R20" s="10">
        <v>42858</v>
      </c>
      <c r="S20" s="7" t="s">
        <v>163</v>
      </c>
      <c r="T20">
        <v>2017</v>
      </c>
      <c r="U20" s="10">
        <v>42858</v>
      </c>
    </row>
    <row r="21" spans="1:21" ht="12.75">
      <c r="A21">
        <v>2017</v>
      </c>
      <c r="B21" s="7" t="s">
        <v>139</v>
      </c>
      <c r="C21">
        <v>2000</v>
      </c>
      <c r="D21" s="7" t="s">
        <v>141</v>
      </c>
      <c r="E21" s="11">
        <v>1641675.7</v>
      </c>
      <c r="F21" s="9"/>
      <c r="G21" s="11">
        <v>154165.01</v>
      </c>
      <c r="H21">
        <v>2100</v>
      </c>
      <c r="I21" s="8" t="s">
        <v>145</v>
      </c>
      <c r="J21" s="5">
        <v>97885</v>
      </c>
      <c r="L21" s="5">
        <v>16508.69</v>
      </c>
      <c r="M21">
        <f>+'Tabla 235301'!A17</f>
        <v>14</v>
      </c>
      <c r="R21" s="10">
        <v>42858</v>
      </c>
      <c r="S21" s="7" t="s">
        <v>163</v>
      </c>
      <c r="T21">
        <v>2017</v>
      </c>
      <c r="U21" s="10">
        <v>42858</v>
      </c>
    </row>
    <row r="22" spans="1:21" ht="12.75">
      <c r="A22">
        <v>2017</v>
      </c>
      <c r="B22" s="7" t="s">
        <v>139</v>
      </c>
      <c r="C22">
        <v>2000</v>
      </c>
      <c r="D22" s="7" t="s">
        <v>141</v>
      </c>
      <c r="E22" s="11">
        <v>1641675.7</v>
      </c>
      <c r="F22" s="9"/>
      <c r="G22" s="11">
        <v>154165.01</v>
      </c>
      <c r="H22">
        <v>2200</v>
      </c>
      <c r="I22" s="8" t="s">
        <v>146</v>
      </c>
      <c r="J22" s="5">
        <v>98416.20000000001</v>
      </c>
      <c r="L22" s="5">
        <v>14498.95</v>
      </c>
      <c r="M22">
        <f>+'Tabla 235301'!A18</f>
        <v>15</v>
      </c>
      <c r="R22" s="10">
        <v>42858</v>
      </c>
      <c r="S22" s="7" t="s">
        <v>163</v>
      </c>
      <c r="T22">
        <v>2017</v>
      </c>
      <c r="U22" s="10">
        <v>42858</v>
      </c>
    </row>
    <row r="23" spans="1:21" ht="12.75">
      <c r="A23">
        <v>2017</v>
      </c>
      <c r="B23" s="7" t="s">
        <v>139</v>
      </c>
      <c r="C23">
        <v>2000</v>
      </c>
      <c r="D23" s="7" t="s">
        <v>141</v>
      </c>
      <c r="E23" s="11">
        <v>1641675.7</v>
      </c>
      <c r="F23" s="9"/>
      <c r="G23" s="11">
        <v>154165.01</v>
      </c>
      <c r="H23">
        <v>2200</v>
      </c>
      <c r="I23" s="8" t="s">
        <v>146</v>
      </c>
      <c r="J23" s="5">
        <v>5400</v>
      </c>
      <c r="L23" s="5">
        <v>1521</v>
      </c>
      <c r="M23">
        <f>+'Tabla 235301'!A19</f>
        <v>16</v>
      </c>
      <c r="R23" s="10">
        <v>42858</v>
      </c>
      <c r="S23" s="7" t="s">
        <v>163</v>
      </c>
      <c r="T23">
        <v>2017</v>
      </c>
      <c r="U23" s="10">
        <v>42858</v>
      </c>
    </row>
    <row r="24" spans="1:21" ht="12.75">
      <c r="A24">
        <v>2017</v>
      </c>
      <c r="B24" s="7" t="s">
        <v>139</v>
      </c>
      <c r="C24">
        <v>2000</v>
      </c>
      <c r="D24" s="7" t="s">
        <v>141</v>
      </c>
      <c r="E24" s="11">
        <v>1641675.7</v>
      </c>
      <c r="F24" s="9"/>
      <c r="G24" s="11">
        <v>154165.01</v>
      </c>
      <c r="H24">
        <v>2200</v>
      </c>
      <c r="I24" s="8" t="s">
        <v>146</v>
      </c>
      <c r="J24" s="5">
        <v>21823.1</v>
      </c>
      <c r="L24" s="5">
        <v>3602.71</v>
      </c>
      <c r="M24">
        <f>+'Tabla 235301'!A20</f>
        <v>17</v>
      </c>
      <c r="R24" s="10">
        <v>42858</v>
      </c>
      <c r="S24" s="7" t="s">
        <v>163</v>
      </c>
      <c r="T24">
        <v>2017</v>
      </c>
      <c r="U24" s="10">
        <v>42858</v>
      </c>
    </row>
    <row r="25" spans="1:21" ht="12.75">
      <c r="A25">
        <v>2017</v>
      </c>
      <c r="B25" s="7" t="s">
        <v>139</v>
      </c>
      <c r="C25">
        <v>2000</v>
      </c>
      <c r="D25" s="7" t="s">
        <v>141</v>
      </c>
      <c r="E25" s="11">
        <v>1641675.7</v>
      </c>
      <c r="F25" s="9"/>
      <c r="G25" s="11">
        <v>154165.01</v>
      </c>
      <c r="H25">
        <v>2400</v>
      </c>
      <c r="I25" s="7" t="s">
        <v>147</v>
      </c>
      <c r="J25" s="5">
        <v>4410</v>
      </c>
      <c r="L25" s="5">
        <v>111</v>
      </c>
      <c r="M25">
        <f>+'Tabla 235301'!A21</f>
        <v>18</v>
      </c>
      <c r="R25" s="10">
        <v>42858</v>
      </c>
      <c r="S25" s="7" t="s">
        <v>163</v>
      </c>
      <c r="T25">
        <v>2017</v>
      </c>
      <c r="U25" s="10">
        <v>42858</v>
      </c>
    </row>
    <row r="26" spans="1:21" ht="12.75">
      <c r="A26">
        <v>2017</v>
      </c>
      <c r="B26" s="7" t="s">
        <v>139</v>
      </c>
      <c r="C26">
        <v>2000</v>
      </c>
      <c r="D26" s="7" t="s">
        <v>141</v>
      </c>
      <c r="E26" s="11">
        <v>1641675.7</v>
      </c>
      <c r="F26" s="9"/>
      <c r="G26" s="11">
        <v>154165.01</v>
      </c>
      <c r="H26">
        <v>2400</v>
      </c>
      <c r="I26" s="7" t="s">
        <v>147</v>
      </c>
      <c r="J26" s="5">
        <v>42100</v>
      </c>
      <c r="L26" s="5">
        <v>1915.3000000000002</v>
      </c>
      <c r="M26">
        <f>+'Tabla 235301'!A22</f>
        <v>19</v>
      </c>
      <c r="R26" s="10">
        <v>42858</v>
      </c>
      <c r="S26" s="7" t="s">
        <v>163</v>
      </c>
      <c r="T26">
        <v>2017</v>
      </c>
      <c r="U26" s="10">
        <v>42858</v>
      </c>
    </row>
    <row r="27" spans="1:21" ht="12.75">
      <c r="A27">
        <v>2017</v>
      </c>
      <c r="B27" s="7" t="s">
        <v>139</v>
      </c>
      <c r="C27">
        <v>2000</v>
      </c>
      <c r="D27" s="7" t="s">
        <v>141</v>
      </c>
      <c r="E27" s="11">
        <v>1641675.7</v>
      </c>
      <c r="F27" s="9"/>
      <c r="G27" s="11">
        <v>154165.01</v>
      </c>
      <c r="H27">
        <v>2400</v>
      </c>
      <c r="I27" s="7" t="s">
        <v>147</v>
      </c>
      <c r="J27" s="5">
        <v>2220</v>
      </c>
      <c r="L27" s="5">
        <v>0</v>
      </c>
      <c r="M27">
        <f>+'Tabla 235301'!A23</f>
        <v>20</v>
      </c>
      <c r="R27" s="10">
        <v>42858</v>
      </c>
      <c r="S27" s="7" t="s">
        <v>163</v>
      </c>
      <c r="T27">
        <v>2017</v>
      </c>
      <c r="U27" s="10">
        <v>42858</v>
      </c>
    </row>
    <row r="28" spans="1:21" ht="12.75">
      <c r="A28">
        <v>2017</v>
      </c>
      <c r="B28" s="7" t="s">
        <v>139</v>
      </c>
      <c r="C28">
        <v>2000</v>
      </c>
      <c r="D28" s="7" t="s">
        <v>141</v>
      </c>
      <c r="E28" s="11">
        <v>1641675.7</v>
      </c>
      <c r="F28" s="9"/>
      <c r="G28" s="11">
        <v>154165.01</v>
      </c>
      <c r="H28">
        <v>2400</v>
      </c>
      <c r="I28" s="7" t="s">
        <v>147</v>
      </c>
      <c r="J28" s="5">
        <v>1980</v>
      </c>
      <c r="L28" s="5">
        <v>643.9</v>
      </c>
      <c r="M28">
        <f>+'Tabla 235301'!A24</f>
        <v>21</v>
      </c>
      <c r="R28" s="10">
        <v>42858</v>
      </c>
      <c r="S28" s="7" t="s">
        <v>163</v>
      </c>
      <c r="T28">
        <v>2017</v>
      </c>
      <c r="U28" s="10">
        <v>42858</v>
      </c>
    </row>
    <row r="29" spans="1:21" ht="12.75">
      <c r="A29">
        <v>2017</v>
      </c>
      <c r="B29" s="7" t="s">
        <v>139</v>
      </c>
      <c r="C29">
        <v>2000</v>
      </c>
      <c r="D29" s="7" t="s">
        <v>141</v>
      </c>
      <c r="E29" s="11">
        <v>1641675.7</v>
      </c>
      <c r="F29" s="9"/>
      <c r="G29" s="11">
        <v>154165.01</v>
      </c>
      <c r="H29">
        <v>2400</v>
      </c>
      <c r="I29" s="7" t="s">
        <v>147</v>
      </c>
      <c r="J29" s="5">
        <v>2400</v>
      </c>
      <c r="L29" s="5">
        <v>561</v>
      </c>
      <c r="M29">
        <f>+'Tabla 235301'!A25</f>
        <v>22</v>
      </c>
      <c r="R29" s="10">
        <v>42858</v>
      </c>
      <c r="S29" s="7" t="s">
        <v>163</v>
      </c>
      <c r="T29">
        <v>2017</v>
      </c>
      <c r="U29" s="10">
        <v>42858</v>
      </c>
    </row>
    <row r="30" spans="1:21" ht="12.75">
      <c r="A30">
        <v>2017</v>
      </c>
      <c r="B30" s="7" t="s">
        <v>139</v>
      </c>
      <c r="C30">
        <v>2000</v>
      </c>
      <c r="D30" s="7" t="s">
        <v>141</v>
      </c>
      <c r="E30" s="11">
        <v>1641675.7</v>
      </c>
      <c r="F30" s="9"/>
      <c r="G30" s="11">
        <v>154165.01</v>
      </c>
      <c r="H30">
        <v>2600</v>
      </c>
      <c r="I30" s="7" t="s">
        <v>148</v>
      </c>
      <c r="J30" s="5">
        <v>127000</v>
      </c>
      <c r="L30" s="5">
        <v>36810</v>
      </c>
      <c r="M30">
        <f>+'Tabla 235301'!A26</f>
        <v>23</v>
      </c>
      <c r="R30" s="10">
        <v>42858</v>
      </c>
      <c r="S30" s="7" t="s">
        <v>163</v>
      </c>
      <c r="T30">
        <v>2017</v>
      </c>
      <c r="U30" s="10">
        <v>42858</v>
      </c>
    </row>
    <row r="31" spans="1:21" ht="12.75">
      <c r="A31">
        <v>2017</v>
      </c>
      <c r="B31" s="7" t="s">
        <v>139</v>
      </c>
      <c r="C31">
        <v>2000</v>
      </c>
      <c r="D31" s="7" t="s">
        <v>141</v>
      </c>
      <c r="E31" s="11">
        <v>1641675.7</v>
      </c>
      <c r="F31" s="9"/>
      <c r="G31" s="11">
        <v>154165.01</v>
      </c>
      <c r="H31">
        <v>2700</v>
      </c>
      <c r="I31" s="7" t="s">
        <v>149</v>
      </c>
      <c r="J31" s="5">
        <v>144800</v>
      </c>
      <c r="L31" s="5">
        <v>0</v>
      </c>
      <c r="M31">
        <f>+'Tabla 235301'!A27</f>
        <v>24</v>
      </c>
      <c r="R31" s="10">
        <v>42858</v>
      </c>
      <c r="S31" s="7" t="s">
        <v>163</v>
      </c>
      <c r="T31">
        <v>2017</v>
      </c>
      <c r="U31" s="10">
        <v>42858</v>
      </c>
    </row>
    <row r="32" spans="1:21" ht="12.75">
      <c r="A32">
        <v>2017</v>
      </c>
      <c r="B32" s="7" t="s">
        <v>139</v>
      </c>
      <c r="C32">
        <v>2000</v>
      </c>
      <c r="D32" s="7" t="s">
        <v>141</v>
      </c>
      <c r="E32" s="11">
        <v>1641675.7</v>
      </c>
      <c r="F32" s="9"/>
      <c r="G32" s="11">
        <v>154165.01</v>
      </c>
      <c r="H32">
        <v>2700</v>
      </c>
      <c r="I32" s="7" t="s">
        <v>149</v>
      </c>
      <c r="J32" s="5">
        <v>8573</v>
      </c>
      <c r="L32" s="5">
        <v>0</v>
      </c>
      <c r="M32">
        <f>+'Tabla 235301'!A28</f>
        <v>25</v>
      </c>
      <c r="R32" s="10">
        <v>42858</v>
      </c>
      <c r="S32" s="7" t="s">
        <v>163</v>
      </c>
      <c r="T32">
        <v>2017</v>
      </c>
      <c r="U32" s="10">
        <v>42858</v>
      </c>
    </row>
    <row r="33" spans="1:21" ht="12.75">
      <c r="A33">
        <v>2017</v>
      </c>
      <c r="B33" s="7" t="s">
        <v>139</v>
      </c>
      <c r="C33">
        <v>2000</v>
      </c>
      <c r="D33" s="7" t="s">
        <v>141</v>
      </c>
      <c r="E33" s="11">
        <v>1641675.7</v>
      </c>
      <c r="F33" s="9"/>
      <c r="G33" s="11">
        <v>154165.01</v>
      </c>
      <c r="H33">
        <v>2700</v>
      </c>
      <c r="I33" s="7" t="s">
        <v>149</v>
      </c>
      <c r="J33" s="5">
        <v>8600</v>
      </c>
      <c r="L33" s="5">
        <v>0</v>
      </c>
      <c r="M33">
        <f>+'Tabla 235301'!A29</f>
        <v>26</v>
      </c>
      <c r="R33" s="10">
        <v>42858</v>
      </c>
      <c r="S33" s="7" t="s">
        <v>163</v>
      </c>
      <c r="T33">
        <v>2017</v>
      </c>
      <c r="U33" s="10">
        <v>42858</v>
      </c>
    </row>
    <row r="34" spans="1:21" ht="12.75">
      <c r="A34">
        <v>2017</v>
      </c>
      <c r="B34" s="7" t="s">
        <v>139</v>
      </c>
      <c r="C34">
        <v>2000</v>
      </c>
      <c r="D34" s="7" t="s">
        <v>141</v>
      </c>
      <c r="E34" s="11">
        <v>1641675.7</v>
      </c>
      <c r="F34" s="9"/>
      <c r="G34" s="11">
        <v>154165.01</v>
      </c>
      <c r="H34">
        <v>2900</v>
      </c>
      <c r="I34" s="7" t="s">
        <v>150</v>
      </c>
      <c r="J34" s="5">
        <v>137400</v>
      </c>
      <c r="L34" s="5">
        <v>1748.27</v>
      </c>
      <c r="M34">
        <f>+'Tabla 235301'!A30</f>
        <v>27</v>
      </c>
      <c r="R34" s="10">
        <v>42858</v>
      </c>
      <c r="S34" s="7" t="s">
        <v>163</v>
      </c>
      <c r="T34">
        <v>2017</v>
      </c>
      <c r="U34" s="10">
        <v>42858</v>
      </c>
    </row>
    <row r="35" spans="1:21" ht="12.75">
      <c r="A35">
        <v>2017</v>
      </c>
      <c r="B35" s="7" t="s">
        <v>139</v>
      </c>
      <c r="C35">
        <v>2000</v>
      </c>
      <c r="D35" s="7" t="s">
        <v>141</v>
      </c>
      <c r="E35" s="11">
        <v>1641675.7</v>
      </c>
      <c r="F35" s="9"/>
      <c r="G35" s="11">
        <v>154165.01</v>
      </c>
      <c r="H35">
        <v>2900</v>
      </c>
      <c r="I35" s="7" t="s">
        <v>150</v>
      </c>
      <c r="J35" s="5">
        <v>12230</v>
      </c>
      <c r="L35" s="5">
        <v>1.5</v>
      </c>
      <c r="M35">
        <f>+'Tabla 235301'!A31</f>
        <v>28</v>
      </c>
      <c r="R35" s="10">
        <v>42858</v>
      </c>
      <c r="S35" s="7" t="s">
        <v>163</v>
      </c>
      <c r="T35">
        <v>2017</v>
      </c>
      <c r="U35" s="10">
        <v>42858</v>
      </c>
    </row>
    <row r="36" spans="1:21" ht="12.75">
      <c r="A36">
        <v>2017</v>
      </c>
      <c r="B36" s="7" t="s">
        <v>139</v>
      </c>
      <c r="C36">
        <v>2000</v>
      </c>
      <c r="D36" s="7" t="s">
        <v>141</v>
      </c>
      <c r="E36" s="11">
        <v>1641675.7</v>
      </c>
      <c r="F36" s="9"/>
      <c r="G36" s="11">
        <v>154165.01</v>
      </c>
      <c r="H36">
        <v>2900</v>
      </c>
      <c r="I36" s="7" t="s">
        <v>150</v>
      </c>
      <c r="J36" s="5">
        <v>2600</v>
      </c>
      <c r="L36" s="5">
        <v>0</v>
      </c>
      <c r="M36">
        <f>+'Tabla 235301'!A32</f>
        <v>29</v>
      </c>
      <c r="R36" s="10">
        <v>42858</v>
      </c>
      <c r="S36" s="7" t="s">
        <v>163</v>
      </c>
      <c r="T36">
        <v>2017</v>
      </c>
      <c r="U36" s="10">
        <v>42858</v>
      </c>
    </row>
    <row r="37" spans="1:21" ht="12.75">
      <c r="A37">
        <v>2017</v>
      </c>
      <c r="B37" s="7" t="s">
        <v>139</v>
      </c>
      <c r="C37">
        <v>2000</v>
      </c>
      <c r="D37" s="7" t="s">
        <v>141</v>
      </c>
      <c r="E37" s="11">
        <v>1641675.7</v>
      </c>
      <c r="F37" s="9"/>
      <c r="G37" s="11">
        <v>154165.01</v>
      </c>
      <c r="H37">
        <v>2900</v>
      </c>
      <c r="I37" s="7" t="s">
        <v>150</v>
      </c>
      <c r="J37" s="5">
        <v>24300</v>
      </c>
      <c r="L37" s="5">
        <v>7922.8</v>
      </c>
      <c r="M37">
        <f>+'Tabla 235301'!A33</f>
        <v>30</v>
      </c>
      <c r="R37" s="10">
        <v>42858</v>
      </c>
      <c r="S37" s="7" t="s">
        <v>163</v>
      </c>
      <c r="T37">
        <v>2017</v>
      </c>
      <c r="U37" s="10">
        <v>42858</v>
      </c>
    </row>
    <row r="38" spans="1:21" ht="12.75">
      <c r="A38">
        <v>2017</v>
      </c>
      <c r="B38" s="7" t="s">
        <v>139</v>
      </c>
      <c r="C38">
        <v>2000</v>
      </c>
      <c r="D38" s="7" t="s">
        <v>141</v>
      </c>
      <c r="E38" s="11">
        <v>1641675.7</v>
      </c>
      <c r="F38" s="9"/>
      <c r="G38" s="11">
        <v>154165.01</v>
      </c>
      <c r="H38">
        <v>2900</v>
      </c>
      <c r="I38" s="7" t="s">
        <v>150</v>
      </c>
      <c r="J38" s="5">
        <v>2740</v>
      </c>
      <c r="L38" s="5">
        <v>0</v>
      </c>
      <c r="M38">
        <f>+'Tabla 235301'!A34</f>
        <v>31</v>
      </c>
      <c r="R38" s="10">
        <v>42858</v>
      </c>
      <c r="S38" s="7" t="s">
        <v>163</v>
      </c>
      <c r="T38">
        <v>2017</v>
      </c>
      <c r="U38" s="10">
        <v>42858</v>
      </c>
    </row>
    <row r="39" spans="1:21" ht="12.75">
      <c r="A39">
        <v>2017</v>
      </c>
      <c r="B39" s="7" t="s">
        <v>139</v>
      </c>
      <c r="C39">
        <v>3000</v>
      </c>
      <c r="D39" s="7" t="s">
        <v>164</v>
      </c>
      <c r="E39" s="11">
        <v>3759877</v>
      </c>
      <c r="F39" s="9"/>
      <c r="G39" s="11">
        <v>555401.32</v>
      </c>
      <c r="H39">
        <v>3100</v>
      </c>
      <c r="I39" s="7" t="s">
        <v>151</v>
      </c>
      <c r="J39" s="5">
        <v>540000</v>
      </c>
      <c r="L39" s="5">
        <v>21073</v>
      </c>
      <c r="M39">
        <f>+'Tabla 235301'!A35</f>
        <v>32</v>
      </c>
      <c r="R39" s="10">
        <v>42858</v>
      </c>
      <c r="S39" s="7" t="s">
        <v>163</v>
      </c>
      <c r="T39">
        <v>2017</v>
      </c>
      <c r="U39" s="10">
        <v>42858</v>
      </c>
    </row>
    <row r="40" spans="1:21" ht="12.75">
      <c r="A40">
        <v>2017</v>
      </c>
      <c r="B40" s="7" t="s">
        <v>139</v>
      </c>
      <c r="C40">
        <v>3000</v>
      </c>
      <c r="D40" s="7" t="s">
        <v>164</v>
      </c>
      <c r="E40" s="11">
        <v>3759877</v>
      </c>
      <c r="F40" s="9"/>
      <c r="G40" s="11">
        <v>555401.32</v>
      </c>
      <c r="H40">
        <v>3100</v>
      </c>
      <c r="I40" s="7" t="s">
        <v>151</v>
      </c>
      <c r="J40" s="5">
        <v>20800</v>
      </c>
      <c r="L40" s="5">
        <v>8500</v>
      </c>
      <c r="M40">
        <f>+'Tabla 235301'!A36</f>
        <v>33</v>
      </c>
      <c r="R40" s="10">
        <v>42858</v>
      </c>
      <c r="S40" s="7" t="s">
        <v>163</v>
      </c>
      <c r="T40">
        <v>2017</v>
      </c>
      <c r="U40" s="10">
        <v>42858</v>
      </c>
    </row>
    <row r="41" spans="1:21" ht="12.75">
      <c r="A41">
        <v>2017</v>
      </c>
      <c r="B41" s="7" t="s">
        <v>139</v>
      </c>
      <c r="C41">
        <v>3000</v>
      </c>
      <c r="D41" s="7" t="s">
        <v>164</v>
      </c>
      <c r="E41" s="11">
        <v>3759877</v>
      </c>
      <c r="F41" s="9"/>
      <c r="G41" s="11">
        <v>555401.32</v>
      </c>
      <c r="H41">
        <v>3100</v>
      </c>
      <c r="I41" s="7" t="s">
        <v>151</v>
      </c>
      <c r="J41" s="5">
        <v>85500</v>
      </c>
      <c r="L41" s="5">
        <v>25984</v>
      </c>
      <c r="M41">
        <f>+'Tabla 235301'!A37</f>
        <v>34</v>
      </c>
      <c r="R41" s="10">
        <v>42858</v>
      </c>
      <c r="S41" s="7" t="s">
        <v>163</v>
      </c>
      <c r="T41">
        <v>2017</v>
      </c>
      <c r="U41" s="10">
        <v>42858</v>
      </c>
    </row>
    <row r="42" spans="1:21" ht="12.75">
      <c r="A42">
        <v>2017</v>
      </c>
      <c r="B42" s="7" t="s">
        <v>139</v>
      </c>
      <c r="C42">
        <v>3000</v>
      </c>
      <c r="D42" s="7" t="s">
        <v>164</v>
      </c>
      <c r="E42" s="11">
        <v>3759877</v>
      </c>
      <c r="F42" s="9"/>
      <c r="G42" s="11">
        <v>555401.32</v>
      </c>
      <c r="H42">
        <v>3100</v>
      </c>
      <c r="I42" s="7" t="s">
        <v>151</v>
      </c>
      <c r="J42" s="5">
        <v>78000</v>
      </c>
      <c r="L42" s="5">
        <v>17987.97</v>
      </c>
      <c r="M42">
        <f>+'Tabla 235301'!A38</f>
        <v>35</v>
      </c>
      <c r="R42" s="10">
        <v>42858</v>
      </c>
      <c r="S42" s="7" t="s">
        <v>163</v>
      </c>
      <c r="T42">
        <v>2017</v>
      </c>
      <c r="U42" s="10">
        <v>42858</v>
      </c>
    </row>
    <row r="43" spans="1:21" ht="12.75">
      <c r="A43">
        <v>2017</v>
      </c>
      <c r="B43" s="7" t="s">
        <v>139</v>
      </c>
      <c r="C43">
        <v>3000</v>
      </c>
      <c r="D43" s="7" t="s">
        <v>164</v>
      </c>
      <c r="E43" s="11">
        <v>3759877</v>
      </c>
      <c r="F43" s="9"/>
      <c r="G43" s="11">
        <v>555401.32</v>
      </c>
      <c r="H43">
        <v>3100</v>
      </c>
      <c r="I43" s="7" t="s">
        <v>151</v>
      </c>
      <c r="J43" s="5">
        <v>21200</v>
      </c>
      <c r="L43" s="5">
        <v>4806.090000000001</v>
      </c>
      <c r="M43">
        <f>+'Tabla 235301'!A39</f>
        <v>36</v>
      </c>
      <c r="R43" s="10">
        <v>42858</v>
      </c>
      <c r="S43" s="7" t="s">
        <v>163</v>
      </c>
      <c r="T43">
        <v>2017</v>
      </c>
      <c r="U43" s="10">
        <v>42858</v>
      </c>
    </row>
    <row r="44" spans="1:21" ht="12.75">
      <c r="A44">
        <v>2017</v>
      </c>
      <c r="B44" s="7" t="s">
        <v>139</v>
      </c>
      <c r="C44">
        <v>3000</v>
      </c>
      <c r="D44" s="7" t="s">
        <v>164</v>
      </c>
      <c r="E44" s="11">
        <v>3759877</v>
      </c>
      <c r="F44" s="9"/>
      <c r="G44" s="11">
        <v>555401.32</v>
      </c>
      <c r="H44">
        <v>3100</v>
      </c>
      <c r="I44" s="7" t="s">
        <v>151</v>
      </c>
      <c r="J44" s="5">
        <v>123200</v>
      </c>
      <c r="L44" s="5">
        <v>34839.24</v>
      </c>
      <c r="M44">
        <f>+'Tabla 235301'!A40</f>
        <v>37</v>
      </c>
      <c r="R44" s="10">
        <v>42858</v>
      </c>
      <c r="S44" s="7" t="s">
        <v>163</v>
      </c>
      <c r="T44">
        <v>2017</v>
      </c>
      <c r="U44" s="10">
        <v>42858</v>
      </c>
    </row>
    <row r="45" spans="1:21" ht="12.75">
      <c r="A45">
        <v>2017</v>
      </c>
      <c r="B45" s="7" t="s">
        <v>139</v>
      </c>
      <c r="C45">
        <v>3000</v>
      </c>
      <c r="D45" s="7" t="s">
        <v>164</v>
      </c>
      <c r="E45" s="11">
        <v>3759877</v>
      </c>
      <c r="F45" s="9"/>
      <c r="G45" s="11">
        <v>555401.32</v>
      </c>
      <c r="H45">
        <v>3200</v>
      </c>
      <c r="I45" s="7" t="s">
        <v>152</v>
      </c>
      <c r="J45" s="5">
        <v>46234</v>
      </c>
      <c r="L45" s="5">
        <v>6240.5</v>
      </c>
      <c r="M45">
        <f>+'Tabla 235301'!A41</f>
        <v>38</v>
      </c>
      <c r="R45" s="10">
        <v>42858</v>
      </c>
      <c r="S45" s="7" t="s">
        <v>163</v>
      </c>
      <c r="T45">
        <v>2017</v>
      </c>
      <c r="U45" s="10">
        <v>42858</v>
      </c>
    </row>
    <row r="46" spans="1:21" ht="12.75">
      <c r="A46">
        <v>2017</v>
      </c>
      <c r="B46" s="7" t="s">
        <v>139</v>
      </c>
      <c r="C46">
        <v>3000</v>
      </c>
      <c r="D46" s="7" t="s">
        <v>164</v>
      </c>
      <c r="E46" s="11">
        <v>3759877</v>
      </c>
      <c r="F46" s="9"/>
      <c r="G46" s="11">
        <v>555401.32</v>
      </c>
      <c r="H46">
        <v>3200</v>
      </c>
      <c r="I46" s="7" t="s">
        <v>152</v>
      </c>
      <c r="J46" s="5">
        <v>104400</v>
      </c>
      <c r="L46" s="5">
        <v>34800</v>
      </c>
      <c r="M46">
        <f>+'Tabla 235301'!A42</f>
        <v>39</v>
      </c>
      <c r="R46" s="10">
        <v>42858</v>
      </c>
      <c r="S46" s="7" t="s">
        <v>163</v>
      </c>
      <c r="T46">
        <v>2017</v>
      </c>
      <c r="U46" s="10">
        <v>42858</v>
      </c>
    </row>
    <row r="47" spans="1:21" ht="12.75">
      <c r="A47">
        <v>2017</v>
      </c>
      <c r="B47" s="7" t="s">
        <v>139</v>
      </c>
      <c r="C47">
        <v>3000</v>
      </c>
      <c r="D47" s="7" t="s">
        <v>164</v>
      </c>
      <c r="E47" s="11">
        <v>3759877</v>
      </c>
      <c r="F47" s="9"/>
      <c r="G47" s="11">
        <v>555401.32</v>
      </c>
      <c r="H47">
        <v>3300</v>
      </c>
      <c r="I47" s="7" t="s">
        <v>153</v>
      </c>
      <c r="J47" s="5">
        <v>70100</v>
      </c>
      <c r="L47" s="5">
        <v>0</v>
      </c>
      <c r="M47">
        <f>+'Tabla 235301'!A43</f>
        <v>40</v>
      </c>
      <c r="R47" s="10">
        <v>42858</v>
      </c>
      <c r="S47" s="7" t="s">
        <v>163</v>
      </c>
      <c r="T47">
        <v>2017</v>
      </c>
      <c r="U47" s="10">
        <v>42858</v>
      </c>
    </row>
    <row r="48" spans="1:21" ht="12.75">
      <c r="A48">
        <v>2017</v>
      </c>
      <c r="B48" s="7" t="s">
        <v>139</v>
      </c>
      <c r="C48">
        <v>3000</v>
      </c>
      <c r="D48" s="7" t="s">
        <v>164</v>
      </c>
      <c r="E48" s="11">
        <v>3759877</v>
      </c>
      <c r="F48" s="9"/>
      <c r="G48" s="11">
        <v>555401.32</v>
      </c>
      <c r="H48">
        <v>3300</v>
      </c>
      <c r="I48" s="7" t="s">
        <v>153</v>
      </c>
      <c r="J48" s="5">
        <v>45000</v>
      </c>
      <c r="L48" s="5">
        <v>0</v>
      </c>
      <c r="M48">
        <f>+'Tabla 235301'!A44</f>
        <v>41</v>
      </c>
      <c r="R48" s="10">
        <v>42858</v>
      </c>
      <c r="S48" s="7" t="s">
        <v>163</v>
      </c>
      <c r="T48">
        <v>2017</v>
      </c>
      <c r="U48" s="10">
        <v>42858</v>
      </c>
    </row>
    <row r="49" spans="1:21" ht="12.75">
      <c r="A49">
        <v>2017</v>
      </c>
      <c r="B49" s="7" t="s">
        <v>139</v>
      </c>
      <c r="C49">
        <v>3000</v>
      </c>
      <c r="D49" s="7" t="s">
        <v>164</v>
      </c>
      <c r="E49" s="11">
        <v>3759877</v>
      </c>
      <c r="F49" s="9"/>
      <c r="G49" s="11">
        <v>555401.32</v>
      </c>
      <c r="H49">
        <v>3300</v>
      </c>
      <c r="I49" s="7" t="s">
        <v>153</v>
      </c>
      <c r="J49" s="5">
        <v>51500</v>
      </c>
      <c r="L49" s="5">
        <v>0</v>
      </c>
      <c r="M49">
        <f>+'Tabla 235301'!A45</f>
        <v>42</v>
      </c>
      <c r="R49" s="10">
        <v>42858</v>
      </c>
      <c r="S49" s="7" t="s">
        <v>163</v>
      </c>
      <c r="T49">
        <v>2017</v>
      </c>
      <c r="U49" s="10">
        <v>42858</v>
      </c>
    </row>
    <row r="50" spans="1:21" ht="12.75">
      <c r="A50">
        <v>2017</v>
      </c>
      <c r="B50" s="7" t="s">
        <v>139</v>
      </c>
      <c r="C50">
        <v>3000</v>
      </c>
      <c r="D50" s="7" t="s">
        <v>164</v>
      </c>
      <c r="E50" s="11">
        <v>3759877</v>
      </c>
      <c r="F50" s="9"/>
      <c r="G50" s="11">
        <v>555401.32</v>
      </c>
      <c r="H50">
        <v>3300</v>
      </c>
      <c r="I50" s="7" t="s">
        <v>153</v>
      </c>
      <c r="J50" s="5">
        <v>62280</v>
      </c>
      <c r="L50" s="5">
        <v>0</v>
      </c>
      <c r="M50">
        <f>+'Tabla 235301'!A46</f>
        <v>43</v>
      </c>
      <c r="R50" s="10">
        <v>42858</v>
      </c>
      <c r="S50" s="7" t="s">
        <v>163</v>
      </c>
      <c r="T50">
        <v>2017</v>
      </c>
      <c r="U50" s="10">
        <v>42858</v>
      </c>
    </row>
    <row r="51" spans="1:21" ht="12.75">
      <c r="A51">
        <v>2017</v>
      </c>
      <c r="B51" s="7" t="s">
        <v>139</v>
      </c>
      <c r="C51">
        <v>3000</v>
      </c>
      <c r="D51" s="7" t="s">
        <v>164</v>
      </c>
      <c r="E51" s="11">
        <v>3759877</v>
      </c>
      <c r="F51" s="9"/>
      <c r="G51" s="11">
        <v>555401.32</v>
      </c>
      <c r="H51">
        <v>3300</v>
      </c>
      <c r="I51" s="7" t="s">
        <v>153</v>
      </c>
      <c r="J51" s="5">
        <v>459360</v>
      </c>
      <c r="L51" s="5">
        <v>85900.32</v>
      </c>
      <c r="M51">
        <f>+'Tabla 235301'!A47</f>
        <v>44</v>
      </c>
      <c r="R51" s="10">
        <v>42858</v>
      </c>
      <c r="S51" s="7" t="s">
        <v>163</v>
      </c>
      <c r="T51">
        <v>2017</v>
      </c>
      <c r="U51" s="10">
        <v>42858</v>
      </c>
    </row>
    <row r="52" spans="1:21" ht="12.75">
      <c r="A52">
        <v>2017</v>
      </c>
      <c r="B52" s="7" t="s">
        <v>139</v>
      </c>
      <c r="C52">
        <v>3000</v>
      </c>
      <c r="D52" s="7" t="s">
        <v>164</v>
      </c>
      <c r="E52" s="11">
        <v>3759877</v>
      </c>
      <c r="F52" s="9"/>
      <c r="G52" s="11">
        <v>555401.32</v>
      </c>
      <c r="H52">
        <v>3300</v>
      </c>
      <c r="I52" s="7" t="s">
        <v>153</v>
      </c>
      <c r="J52" s="5">
        <v>51084</v>
      </c>
      <c r="L52" s="5">
        <v>638</v>
      </c>
      <c r="M52">
        <f>+'Tabla 235301'!A48</f>
        <v>45</v>
      </c>
      <c r="R52" s="10">
        <v>42858</v>
      </c>
      <c r="S52" s="7" t="s">
        <v>163</v>
      </c>
      <c r="T52">
        <v>2017</v>
      </c>
      <c r="U52" s="10">
        <v>42858</v>
      </c>
    </row>
    <row r="53" spans="1:21" ht="12.75">
      <c r="A53">
        <v>2017</v>
      </c>
      <c r="B53" s="7" t="s">
        <v>139</v>
      </c>
      <c r="C53">
        <v>3000</v>
      </c>
      <c r="D53" s="7" t="s">
        <v>164</v>
      </c>
      <c r="E53" s="11">
        <v>3759877</v>
      </c>
      <c r="F53" s="9"/>
      <c r="G53" s="11">
        <v>555401.32</v>
      </c>
      <c r="H53">
        <v>3400</v>
      </c>
      <c r="I53" s="7" t="s">
        <v>154</v>
      </c>
      <c r="J53" s="5">
        <v>100000</v>
      </c>
      <c r="L53" s="5">
        <v>20062.079999999998</v>
      </c>
      <c r="M53">
        <f>+'Tabla 235301'!A49</f>
        <v>46</v>
      </c>
      <c r="R53" s="10">
        <v>42858</v>
      </c>
      <c r="S53" s="7" t="s">
        <v>163</v>
      </c>
      <c r="T53">
        <v>2017</v>
      </c>
      <c r="U53" s="10">
        <v>42858</v>
      </c>
    </row>
    <row r="54" spans="1:21" ht="12.75">
      <c r="A54">
        <v>2017</v>
      </c>
      <c r="B54" s="7" t="s">
        <v>139</v>
      </c>
      <c r="C54">
        <v>3000</v>
      </c>
      <c r="D54" s="7" t="s">
        <v>164</v>
      </c>
      <c r="E54" s="11">
        <v>3759877</v>
      </c>
      <c r="F54" s="9"/>
      <c r="G54" s="11">
        <v>555401.32</v>
      </c>
      <c r="H54">
        <v>3500</v>
      </c>
      <c r="I54" s="7" t="s">
        <v>155</v>
      </c>
      <c r="J54" s="5">
        <v>260600</v>
      </c>
      <c r="L54" s="5">
        <v>0</v>
      </c>
      <c r="M54">
        <f>+'Tabla 235301'!A50</f>
        <v>47</v>
      </c>
      <c r="R54" s="10">
        <v>42858</v>
      </c>
      <c r="S54" s="7" t="s">
        <v>163</v>
      </c>
      <c r="T54">
        <v>2017</v>
      </c>
      <c r="U54" s="10">
        <v>42858</v>
      </c>
    </row>
    <row r="55" spans="1:21" ht="12.75">
      <c r="A55">
        <v>2017</v>
      </c>
      <c r="B55" s="7" t="s">
        <v>139</v>
      </c>
      <c r="C55">
        <v>3000</v>
      </c>
      <c r="D55" s="7" t="s">
        <v>164</v>
      </c>
      <c r="E55" s="11">
        <v>3759877</v>
      </c>
      <c r="F55" s="9"/>
      <c r="G55" s="11">
        <v>555401.32</v>
      </c>
      <c r="H55">
        <v>3500</v>
      </c>
      <c r="I55" s="7" t="s">
        <v>155</v>
      </c>
      <c r="J55" s="5">
        <v>8800</v>
      </c>
      <c r="L55" s="5">
        <v>0</v>
      </c>
      <c r="M55">
        <f>+'Tabla 235301'!A51</f>
        <v>48</v>
      </c>
      <c r="R55" s="10">
        <v>42858</v>
      </c>
      <c r="S55" s="7" t="s">
        <v>163</v>
      </c>
      <c r="T55">
        <v>2017</v>
      </c>
      <c r="U55" s="10">
        <v>42858</v>
      </c>
    </row>
    <row r="56" spans="1:21" ht="12.75">
      <c r="A56">
        <v>2017</v>
      </c>
      <c r="B56" s="7" t="s">
        <v>139</v>
      </c>
      <c r="C56">
        <v>3000</v>
      </c>
      <c r="D56" s="7" t="s">
        <v>164</v>
      </c>
      <c r="E56" s="11">
        <v>3759877</v>
      </c>
      <c r="F56" s="9"/>
      <c r="G56" s="11">
        <v>555401.32</v>
      </c>
      <c r="H56">
        <v>3500</v>
      </c>
      <c r="I56" s="7" t="s">
        <v>155</v>
      </c>
      <c r="J56" s="5">
        <v>142200</v>
      </c>
      <c r="L56" s="5">
        <v>0</v>
      </c>
      <c r="M56">
        <f>+'Tabla 235301'!A52</f>
        <v>49</v>
      </c>
      <c r="R56" s="10">
        <v>42858</v>
      </c>
      <c r="S56" s="7" t="s">
        <v>163</v>
      </c>
      <c r="T56">
        <v>2017</v>
      </c>
      <c r="U56" s="10">
        <v>42858</v>
      </c>
    </row>
    <row r="57" spans="1:21" ht="12.75">
      <c r="A57">
        <v>2017</v>
      </c>
      <c r="B57" s="7" t="s">
        <v>139</v>
      </c>
      <c r="C57">
        <v>3000</v>
      </c>
      <c r="D57" s="7" t="s">
        <v>164</v>
      </c>
      <c r="E57" s="11">
        <v>3759877</v>
      </c>
      <c r="F57" s="9"/>
      <c r="G57" s="11">
        <v>555401.32</v>
      </c>
      <c r="H57">
        <v>3500</v>
      </c>
      <c r="I57" s="7" t="s">
        <v>155</v>
      </c>
      <c r="J57" s="5">
        <v>51600</v>
      </c>
      <c r="L57" s="5">
        <v>470</v>
      </c>
      <c r="M57">
        <f>+'Tabla 235301'!A53</f>
        <v>50</v>
      </c>
      <c r="R57" s="10">
        <v>42858</v>
      </c>
      <c r="S57" s="7" t="s">
        <v>163</v>
      </c>
      <c r="T57">
        <v>2017</v>
      </c>
      <c r="U57" s="10">
        <v>42858</v>
      </c>
    </row>
    <row r="58" spans="1:21" ht="12.75">
      <c r="A58">
        <v>2017</v>
      </c>
      <c r="B58" s="7" t="s">
        <v>139</v>
      </c>
      <c r="C58">
        <v>3000</v>
      </c>
      <c r="D58" s="7" t="s">
        <v>164</v>
      </c>
      <c r="E58" s="11">
        <v>3759877</v>
      </c>
      <c r="F58" s="9"/>
      <c r="G58" s="11">
        <v>555401.32</v>
      </c>
      <c r="H58">
        <v>3500</v>
      </c>
      <c r="I58" s="7" t="s">
        <v>155</v>
      </c>
      <c r="J58" s="5">
        <v>9800</v>
      </c>
      <c r="L58" s="5">
        <v>2204</v>
      </c>
      <c r="M58">
        <f>+'Tabla 235301'!A54</f>
        <v>51</v>
      </c>
      <c r="R58" s="10">
        <v>42858</v>
      </c>
      <c r="S58" s="7" t="s">
        <v>163</v>
      </c>
      <c r="T58">
        <v>2017</v>
      </c>
      <c r="U58" s="10">
        <v>42858</v>
      </c>
    </row>
    <row r="59" spans="1:21" ht="12.75">
      <c r="A59">
        <v>2017</v>
      </c>
      <c r="B59" s="7" t="s">
        <v>139</v>
      </c>
      <c r="C59">
        <v>3000</v>
      </c>
      <c r="D59" s="7" t="s">
        <v>164</v>
      </c>
      <c r="E59" s="11">
        <v>3759877</v>
      </c>
      <c r="F59" s="9"/>
      <c r="G59" s="11">
        <v>555401.32</v>
      </c>
      <c r="H59">
        <v>3500</v>
      </c>
      <c r="I59" s="7" t="s">
        <v>155</v>
      </c>
      <c r="J59" s="5">
        <v>58680</v>
      </c>
      <c r="L59" s="5">
        <v>9948</v>
      </c>
      <c r="M59">
        <f>+'Tabla 235301'!A55</f>
        <v>52</v>
      </c>
      <c r="R59" s="10">
        <v>42858</v>
      </c>
      <c r="S59" s="7" t="s">
        <v>163</v>
      </c>
      <c r="T59">
        <v>2017</v>
      </c>
      <c r="U59" s="10">
        <v>42858</v>
      </c>
    </row>
    <row r="60" spans="1:21" ht="12.75">
      <c r="A60">
        <v>2017</v>
      </c>
      <c r="B60" s="7" t="s">
        <v>139</v>
      </c>
      <c r="C60">
        <v>3000</v>
      </c>
      <c r="D60" s="7" t="s">
        <v>164</v>
      </c>
      <c r="E60" s="11">
        <v>3759877</v>
      </c>
      <c r="F60" s="9"/>
      <c r="G60" s="11">
        <v>555401.32</v>
      </c>
      <c r="H60">
        <v>3500</v>
      </c>
      <c r="I60" s="7" t="s">
        <v>155</v>
      </c>
      <c r="J60" s="5">
        <v>20000</v>
      </c>
      <c r="L60" s="5">
        <v>0</v>
      </c>
      <c r="M60">
        <f>+'Tabla 235301'!A56</f>
        <v>53</v>
      </c>
      <c r="R60" s="10">
        <v>42858</v>
      </c>
      <c r="S60" s="7" t="s">
        <v>163</v>
      </c>
      <c r="T60">
        <v>2017</v>
      </c>
      <c r="U60" s="10">
        <v>42858</v>
      </c>
    </row>
    <row r="61" spans="1:21" ht="12.75">
      <c r="A61">
        <v>2017</v>
      </c>
      <c r="B61" s="7" t="s">
        <v>139</v>
      </c>
      <c r="C61">
        <v>3000</v>
      </c>
      <c r="D61" s="7" t="s">
        <v>164</v>
      </c>
      <c r="E61" s="11">
        <v>3759877</v>
      </c>
      <c r="F61" s="9"/>
      <c r="G61" s="11">
        <v>555401.32</v>
      </c>
      <c r="H61">
        <v>3600</v>
      </c>
      <c r="I61" s="7" t="s">
        <v>156</v>
      </c>
      <c r="J61" s="5">
        <v>6000</v>
      </c>
      <c r="L61" s="5">
        <v>5600</v>
      </c>
      <c r="M61">
        <f>+'Tabla 235301'!A57</f>
        <v>54</v>
      </c>
      <c r="R61" s="10">
        <v>42858</v>
      </c>
      <c r="S61" s="7" t="s">
        <v>163</v>
      </c>
      <c r="T61">
        <v>2017</v>
      </c>
      <c r="U61" s="10">
        <v>42858</v>
      </c>
    </row>
    <row r="62" spans="1:21" ht="12.75">
      <c r="A62">
        <v>2017</v>
      </c>
      <c r="B62" s="7" t="s">
        <v>139</v>
      </c>
      <c r="C62">
        <v>3000</v>
      </c>
      <c r="D62" s="7" t="s">
        <v>164</v>
      </c>
      <c r="E62" s="11">
        <v>3759877</v>
      </c>
      <c r="F62" s="9"/>
      <c r="G62" s="11">
        <v>555401.32</v>
      </c>
      <c r="H62">
        <v>3700</v>
      </c>
      <c r="I62" s="7" t="s">
        <v>157</v>
      </c>
      <c r="J62" s="5">
        <v>447000</v>
      </c>
      <c r="L62" s="5">
        <v>108144.16000000002</v>
      </c>
      <c r="M62">
        <f>+'Tabla 235301'!A58</f>
        <v>55</v>
      </c>
      <c r="R62" s="10">
        <v>42858</v>
      </c>
      <c r="S62" s="7" t="s">
        <v>163</v>
      </c>
      <c r="T62">
        <v>2017</v>
      </c>
      <c r="U62" s="10">
        <v>42858</v>
      </c>
    </row>
    <row r="63" spans="1:21" ht="12.75">
      <c r="A63">
        <v>2017</v>
      </c>
      <c r="B63" s="7" t="s">
        <v>139</v>
      </c>
      <c r="C63">
        <v>3000</v>
      </c>
      <c r="D63" s="7" t="s">
        <v>164</v>
      </c>
      <c r="E63" s="11">
        <v>3759877</v>
      </c>
      <c r="F63" s="9"/>
      <c r="G63" s="11">
        <v>555401.32</v>
      </c>
      <c r="H63">
        <v>3700</v>
      </c>
      <c r="I63" s="7" t="s">
        <v>157</v>
      </c>
      <c r="J63" s="5">
        <v>24500</v>
      </c>
      <c r="L63" s="5">
        <v>6640.86</v>
      </c>
      <c r="M63">
        <f>+'Tabla 235301'!A59</f>
        <v>56</v>
      </c>
      <c r="R63" s="10">
        <v>42858</v>
      </c>
      <c r="S63" s="7" t="s">
        <v>163</v>
      </c>
      <c r="T63">
        <v>2017</v>
      </c>
      <c r="U63" s="10">
        <v>42858</v>
      </c>
    </row>
    <row r="64" spans="1:21" ht="12.75">
      <c r="A64">
        <v>2017</v>
      </c>
      <c r="B64" s="7" t="s">
        <v>139</v>
      </c>
      <c r="C64">
        <v>3000</v>
      </c>
      <c r="D64" s="7" t="s">
        <v>164</v>
      </c>
      <c r="E64" s="11">
        <v>3759877</v>
      </c>
      <c r="F64" s="9"/>
      <c r="G64" s="11">
        <v>555401.32</v>
      </c>
      <c r="H64">
        <v>3700</v>
      </c>
      <c r="I64" s="7" t="s">
        <v>157</v>
      </c>
      <c r="J64" s="5">
        <v>383523</v>
      </c>
      <c r="L64" s="5">
        <v>98846.83</v>
      </c>
      <c r="M64">
        <f>+'Tabla 235301'!A60</f>
        <v>57</v>
      </c>
      <c r="R64" s="10">
        <v>42858</v>
      </c>
      <c r="S64" s="7" t="s">
        <v>163</v>
      </c>
      <c r="T64">
        <v>2017</v>
      </c>
      <c r="U64" s="10">
        <v>42858</v>
      </c>
    </row>
    <row r="65" spans="1:21" ht="12.75">
      <c r="A65">
        <v>2017</v>
      </c>
      <c r="B65" s="7" t="s">
        <v>139</v>
      </c>
      <c r="C65">
        <v>3000</v>
      </c>
      <c r="D65" s="7" t="s">
        <v>164</v>
      </c>
      <c r="E65" s="11">
        <v>3759877</v>
      </c>
      <c r="F65" s="9"/>
      <c r="G65" s="11">
        <v>555401.32</v>
      </c>
      <c r="H65">
        <v>3700</v>
      </c>
      <c r="I65" s="7" t="s">
        <v>157</v>
      </c>
      <c r="J65" s="5">
        <v>235000</v>
      </c>
      <c r="L65" s="5">
        <v>0</v>
      </c>
      <c r="M65">
        <f>+'Tabla 235301'!A61</f>
        <v>58</v>
      </c>
      <c r="R65" s="10">
        <v>42858</v>
      </c>
      <c r="S65" s="7" t="s">
        <v>163</v>
      </c>
      <c r="T65">
        <v>2017</v>
      </c>
      <c r="U65" s="10">
        <v>42858</v>
      </c>
    </row>
    <row r="66" spans="1:21" ht="12.75">
      <c r="A66">
        <v>2017</v>
      </c>
      <c r="B66" s="7" t="s">
        <v>139</v>
      </c>
      <c r="C66">
        <v>3000</v>
      </c>
      <c r="D66" s="7" t="s">
        <v>164</v>
      </c>
      <c r="E66" s="11">
        <v>3759877</v>
      </c>
      <c r="F66" s="9"/>
      <c r="G66" s="11">
        <v>555401.32</v>
      </c>
      <c r="H66">
        <v>3800</v>
      </c>
      <c r="I66" s="7" t="s">
        <v>158</v>
      </c>
      <c r="J66" s="5">
        <v>54400</v>
      </c>
      <c r="L66" s="5">
        <v>16257.99</v>
      </c>
      <c r="M66">
        <f>+'Tabla 235301'!A62</f>
        <v>59</v>
      </c>
      <c r="R66" s="10">
        <v>42858</v>
      </c>
      <c r="S66" s="7" t="s">
        <v>163</v>
      </c>
      <c r="T66">
        <v>2017</v>
      </c>
      <c r="U66" s="10">
        <v>42858</v>
      </c>
    </row>
    <row r="67" spans="1:21" ht="12.75">
      <c r="A67">
        <v>2017</v>
      </c>
      <c r="B67" s="7" t="s">
        <v>139</v>
      </c>
      <c r="C67">
        <v>3000</v>
      </c>
      <c r="D67" s="7" t="s">
        <v>164</v>
      </c>
      <c r="E67" s="11">
        <v>3759877</v>
      </c>
      <c r="F67" s="9"/>
      <c r="G67" s="11">
        <v>555401.32</v>
      </c>
      <c r="H67">
        <v>3800</v>
      </c>
      <c r="I67" s="7" t="s">
        <v>158</v>
      </c>
      <c r="J67" s="5">
        <v>44000</v>
      </c>
      <c r="L67" s="5">
        <v>6000</v>
      </c>
      <c r="M67">
        <f>+'Tabla 235301'!A63</f>
        <v>60</v>
      </c>
      <c r="R67" s="10">
        <v>42858</v>
      </c>
      <c r="S67" s="7" t="s">
        <v>163</v>
      </c>
      <c r="T67">
        <v>2017</v>
      </c>
      <c r="U67" s="10">
        <v>42858</v>
      </c>
    </row>
    <row r="68" spans="1:21" ht="12.75">
      <c r="A68">
        <v>2017</v>
      </c>
      <c r="B68" s="7" t="s">
        <v>139</v>
      </c>
      <c r="C68">
        <v>3000</v>
      </c>
      <c r="D68" s="7" t="s">
        <v>164</v>
      </c>
      <c r="E68" s="11">
        <v>3759877</v>
      </c>
      <c r="F68" s="9"/>
      <c r="G68" s="11">
        <v>555401.32</v>
      </c>
      <c r="H68">
        <v>3800</v>
      </c>
      <c r="I68" s="7" t="s">
        <v>158</v>
      </c>
      <c r="J68" s="5">
        <v>150000</v>
      </c>
      <c r="L68" s="5">
        <v>36517.28</v>
      </c>
      <c r="M68">
        <f>+'Tabla 235301'!A64</f>
        <v>61</v>
      </c>
      <c r="R68" s="10">
        <v>42858</v>
      </c>
      <c r="S68" s="7" t="s">
        <v>163</v>
      </c>
      <c r="T68">
        <v>2017</v>
      </c>
      <c r="U68" s="10">
        <v>42858</v>
      </c>
    </row>
    <row r="69" spans="1:21" ht="12.75">
      <c r="A69">
        <v>2017</v>
      </c>
      <c r="B69" s="7" t="s">
        <v>139</v>
      </c>
      <c r="C69">
        <v>3000</v>
      </c>
      <c r="D69" s="7" t="s">
        <v>164</v>
      </c>
      <c r="E69" s="11">
        <v>3759877</v>
      </c>
      <c r="F69" s="9"/>
      <c r="G69" s="11">
        <v>555401.32</v>
      </c>
      <c r="H69">
        <v>3900</v>
      </c>
      <c r="I69" s="7" t="s">
        <v>159</v>
      </c>
      <c r="J69" s="5">
        <v>5116</v>
      </c>
      <c r="L69" s="5">
        <v>3941</v>
      </c>
      <c r="M69">
        <f>+'Tabla 235301'!A65</f>
        <v>62</v>
      </c>
      <c r="R69" s="10">
        <v>42858</v>
      </c>
      <c r="S69" s="7" t="s">
        <v>163</v>
      </c>
      <c r="T69">
        <v>2017</v>
      </c>
      <c r="U69" s="10">
        <v>42858</v>
      </c>
    </row>
    <row r="70" spans="1:21" ht="12.75">
      <c r="A70">
        <v>2017</v>
      </c>
      <c r="B70" s="7" t="s">
        <v>139</v>
      </c>
      <c r="C70">
        <v>5000</v>
      </c>
      <c r="D70" s="7" t="s">
        <v>165</v>
      </c>
      <c r="E70" s="11">
        <v>156803.28</v>
      </c>
      <c r="F70" s="9"/>
      <c r="G70" s="11">
        <v>7574.8</v>
      </c>
      <c r="H70">
        <v>5100</v>
      </c>
      <c r="I70" s="7" t="s">
        <v>160</v>
      </c>
      <c r="J70" s="5">
        <v>12880</v>
      </c>
      <c r="L70" s="5">
        <v>0</v>
      </c>
      <c r="M70">
        <f>+'Tabla 235301'!A66</f>
        <v>63</v>
      </c>
      <c r="R70" s="10">
        <v>42858</v>
      </c>
      <c r="S70" s="7" t="s">
        <v>163</v>
      </c>
      <c r="T70">
        <v>2017</v>
      </c>
      <c r="U70" s="10">
        <v>42858</v>
      </c>
    </row>
    <row r="71" spans="1:21" ht="12.75">
      <c r="A71">
        <v>2017</v>
      </c>
      <c r="B71" s="7" t="s">
        <v>139</v>
      </c>
      <c r="C71">
        <v>5000</v>
      </c>
      <c r="D71" s="7" t="s">
        <v>165</v>
      </c>
      <c r="E71" s="11">
        <v>156803.28</v>
      </c>
      <c r="F71" s="9"/>
      <c r="G71" s="11">
        <v>7574.8</v>
      </c>
      <c r="H71">
        <v>5600</v>
      </c>
      <c r="I71" s="7" t="s">
        <v>161</v>
      </c>
      <c r="J71" s="5">
        <v>15068</v>
      </c>
      <c r="L71" s="5">
        <v>0</v>
      </c>
      <c r="M71">
        <f>+'Tabla 235301'!A67</f>
        <v>64</v>
      </c>
      <c r="R71" s="10">
        <v>42858</v>
      </c>
      <c r="S71" s="7" t="s">
        <v>163</v>
      </c>
      <c r="T71">
        <v>2017</v>
      </c>
      <c r="U71" s="10">
        <v>42858</v>
      </c>
    </row>
    <row r="72" spans="1:21" ht="12.75">
      <c r="A72">
        <v>2017</v>
      </c>
      <c r="B72" s="7" t="s">
        <v>139</v>
      </c>
      <c r="C72">
        <v>5000</v>
      </c>
      <c r="D72" s="7" t="s">
        <v>165</v>
      </c>
      <c r="E72" s="11">
        <v>156803.28</v>
      </c>
      <c r="F72" s="9"/>
      <c r="G72" s="11">
        <v>7574.8</v>
      </c>
      <c r="H72">
        <v>5600</v>
      </c>
      <c r="I72" s="7" t="s">
        <v>161</v>
      </c>
      <c r="J72" s="5">
        <v>2220</v>
      </c>
      <c r="L72" s="5">
        <v>0</v>
      </c>
      <c r="M72">
        <f>+'Tabla 235301'!A68</f>
        <v>65</v>
      </c>
      <c r="R72" s="10">
        <v>42858</v>
      </c>
      <c r="S72" s="7" t="s">
        <v>163</v>
      </c>
      <c r="T72">
        <v>2017</v>
      </c>
      <c r="U72" s="10">
        <v>42858</v>
      </c>
    </row>
    <row r="73" spans="1:21" ht="12.75">
      <c r="A73">
        <v>2017</v>
      </c>
      <c r="B73" s="7" t="s">
        <v>139</v>
      </c>
      <c r="C73">
        <v>5000</v>
      </c>
      <c r="D73" s="7" t="s">
        <v>165</v>
      </c>
      <c r="E73" s="11">
        <v>156803.28</v>
      </c>
      <c r="F73" s="9"/>
      <c r="G73" s="11">
        <v>7574.8</v>
      </c>
      <c r="H73">
        <v>5600</v>
      </c>
      <c r="I73" s="7" t="s">
        <v>161</v>
      </c>
      <c r="J73" s="5">
        <v>3000</v>
      </c>
      <c r="L73" s="5">
        <v>0</v>
      </c>
      <c r="M73">
        <f>+'Tabla 235301'!A69</f>
        <v>66</v>
      </c>
      <c r="R73" s="10">
        <v>42858</v>
      </c>
      <c r="S73" s="7" t="s">
        <v>163</v>
      </c>
      <c r="T73">
        <v>2017</v>
      </c>
      <c r="U73" s="10">
        <v>42858</v>
      </c>
    </row>
    <row r="74" spans="1:21" ht="12.75">
      <c r="A74">
        <v>2017</v>
      </c>
      <c r="B74" s="7" t="s">
        <v>139</v>
      </c>
      <c r="C74">
        <v>5000</v>
      </c>
      <c r="D74" s="7" t="s">
        <v>165</v>
      </c>
      <c r="E74" s="11">
        <v>156803.28</v>
      </c>
      <c r="F74" s="9"/>
      <c r="G74" s="11">
        <f>+'Tabla 235301'!F70</f>
        <v>7574.8</v>
      </c>
      <c r="H74">
        <v>5900</v>
      </c>
      <c r="I74" s="7" t="s">
        <v>162</v>
      </c>
      <c r="J74" s="5">
        <v>123635.28</v>
      </c>
      <c r="L74" s="5">
        <v>7574.8</v>
      </c>
      <c r="M74">
        <f>+'Tabla 235301'!A70</f>
        <v>67</v>
      </c>
      <c r="R74" s="10">
        <v>42858</v>
      </c>
      <c r="S74" s="7" t="s">
        <v>163</v>
      </c>
      <c r="T74">
        <v>2017</v>
      </c>
      <c r="U74" s="10">
        <v>42858</v>
      </c>
    </row>
    <row r="75" spans="5:12" ht="12.75">
      <c r="E75" s="9"/>
      <c r="F75" s="9"/>
      <c r="G75" s="9"/>
      <c r="J75" s="12"/>
      <c r="L75" s="12"/>
    </row>
    <row r="76" spans="5:7" ht="12.75">
      <c r="E76" s="6"/>
      <c r="G76" s="6"/>
    </row>
  </sheetData>
  <sheetProtection/>
  <mergeCells count="1">
    <mergeCell ref="A6:V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76"/>
  <sheetViews>
    <sheetView zoomScalePageLayoutView="0" workbookViewId="0" topLeftCell="A63">
      <selection activeCell="D71" sqref="D71"/>
    </sheetView>
  </sheetViews>
  <sheetFormatPr defaultColWidth="9.140625" defaultRowHeight="12.75"/>
  <cols>
    <col min="1" max="1" width="3.00390625" style="0" customWidth="1"/>
    <col min="2" max="2" width="45.57421875" style="0" customWidth="1"/>
    <col min="3" max="3" width="24.140625" style="0" customWidth="1"/>
    <col min="4" max="4" width="35.00390625" style="0" customWidth="1"/>
    <col min="5" max="5" width="29.00390625" style="0" customWidth="1"/>
    <col min="6" max="6" width="34.140625" style="0" customWidth="1"/>
  </cols>
  <sheetData>
    <row r="1" spans="2:6" ht="12.75" hidden="1">
      <c r="B1" t="s">
        <v>7</v>
      </c>
      <c r="C1" t="s">
        <v>8</v>
      </c>
      <c r="D1" t="s">
        <v>9</v>
      </c>
      <c r="E1" t="s">
        <v>9</v>
      </c>
      <c r="F1" t="s">
        <v>9</v>
      </c>
    </row>
    <row r="2" spans="2:6" ht="12.75" hidden="1">
      <c r="B2" t="s">
        <v>52</v>
      </c>
      <c r="C2" t="s">
        <v>53</v>
      </c>
      <c r="D2" t="s">
        <v>54</v>
      </c>
      <c r="E2" t="s">
        <v>55</v>
      </c>
      <c r="F2" t="s">
        <v>56</v>
      </c>
    </row>
    <row r="3" spans="1:6" ht="15">
      <c r="A3" s="3" t="s">
        <v>57</v>
      </c>
      <c r="B3" s="3" t="s">
        <v>58</v>
      </c>
      <c r="C3" s="3" t="s">
        <v>59</v>
      </c>
      <c r="D3" s="3" t="s">
        <v>60</v>
      </c>
      <c r="E3" s="3" t="s">
        <v>61</v>
      </c>
      <c r="F3" s="3" t="s">
        <v>62</v>
      </c>
    </row>
    <row r="4" spans="1:6" ht="12.75">
      <c r="A4">
        <v>1</v>
      </c>
      <c r="B4" t="s">
        <v>72</v>
      </c>
      <c r="C4">
        <v>113</v>
      </c>
      <c r="D4" s="5">
        <v>9990252.68</v>
      </c>
      <c r="F4" s="5">
        <v>2404065.4400000004</v>
      </c>
    </row>
    <row r="5" spans="1:6" ht="12.75">
      <c r="A5">
        <v>2</v>
      </c>
      <c r="B5" t="s">
        <v>73</v>
      </c>
      <c r="C5">
        <v>131</v>
      </c>
      <c r="D5" s="5">
        <v>10000</v>
      </c>
      <c r="F5" s="5">
        <v>7774.549999999999</v>
      </c>
    </row>
    <row r="6" spans="1:6" ht="12.75">
      <c r="A6">
        <v>3</v>
      </c>
      <c r="B6" t="s">
        <v>74</v>
      </c>
      <c r="C6">
        <v>132</v>
      </c>
      <c r="D6" s="5">
        <v>1538650.48</v>
      </c>
      <c r="F6" s="5">
        <v>16549.34</v>
      </c>
    </row>
    <row r="7" spans="1:6" ht="12.75">
      <c r="A7">
        <v>4</v>
      </c>
      <c r="B7" t="s">
        <v>75</v>
      </c>
      <c r="C7">
        <v>134</v>
      </c>
      <c r="D7" s="5">
        <v>173639.2</v>
      </c>
      <c r="F7" s="5">
        <v>19539.19</v>
      </c>
    </row>
    <row r="8" spans="1:6" ht="12.75">
      <c r="A8">
        <v>5</v>
      </c>
      <c r="B8" t="s">
        <v>76</v>
      </c>
      <c r="C8">
        <v>141</v>
      </c>
      <c r="D8" s="5">
        <v>1287697.44</v>
      </c>
      <c r="F8" s="5">
        <v>144895.11</v>
      </c>
    </row>
    <row r="9" spans="1:6" ht="12.75">
      <c r="A9">
        <v>6</v>
      </c>
      <c r="B9" t="s">
        <v>77</v>
      </c>
      <c r="C9">
        <v>142</v>
      </c>
      <c r="D9" s="5">
        <v>847780.3999999999</v>
      </c>
      <c r="F9" s="5">
        <v>91210.76999999997</v>
      </c>
    </row>
    <row r="10" spans="1:6" ht="12.75">
      <c r="A10">
        <v>7</v>
      </c>
      <c r="B10" t="s">
        <v>78</v>
      </c>
      <c r="C10">
        <v>143</v>
      </c>
      <c r="D10" s="5">
        <v>745036.78</v>
      </c>
      <c r="F10" s="5">
        <v>113572.88</v>
      </c>
    </row>
    <row r="11" spans="1:6" ht="12.75">
      <c r="A11">
        <v>8</v>
      </c>
      <c r="B11" t="s">
        <v>79</v>
      </c>
      <c r="C11">
        <v>152</v>
      </c>
      <c r="D11" s="5">
        <v>130000</v>
      </c>
      <c r="F11" s="5">
        <v>87631.2</v>
      </c>
    </row>
    <row r="12" spans="1:6" ht="12.75">
      <c r="A12">
        <v>9</v>
      </c>
      <c r="B12" t="s">
        <v>80</v>
      </c>
      <c r="C12">
        <v>159</v>
      </c>
      <c r="D12" s="5">
        <v>301458.72</v>
      </c>
      <c r="F12" s="5">
        <v>71755.6</v>
      </c>
    </row>
    <row r="13" spans="1:6" ht="12.75">
      <c r="A13">
        <v>10</v>
      </c>
      <c r="B13" t="s">
        <v>81</v>
      </c>
      <c r="C13">
        <v>211</v>
      </c>
      <c r="D13" s="5">
        <v>352447.2</v>
      </c>
      <c r="F13" s="5">
        <v>8823.099999999999</v>
      </c>
    </row>
    <row r="14" spans="1:6" ht="12.75">
      <c r="A14">
        <v>11</v>
      </c>
      <c r="B14" t="s">
        <v>82</v>
      </c>
      <c r="C14">
        <v>212</v>
      </c>
      <c r="D14" s="5">
        <v>403551.20000000007</v>
      </c>
      <c r="F14" s="5">
        <v>28657.8</v>
      </c>
    </row>
    <row r="15" spans="1:6" ht="12.75">
      <c r="A15">
        <v>12</v>
      </c>
      <c r="B15" t="s">
        <v>83</v>
      </c>
      <c r="C15">
        <v>214</v>
      </c>
      <c r="D15" s="5">
        <v>55750</v>
      </c>
      <c r="F15" s="5">
        <v>355</v>
      </c>
    </row>
    <row r="16" spans="1:6" ht="12.75">
      <c r="A16">
        <v>13</v>
      </c>
      <c r="B16" t="s">
        <v>84</v>
      </c>
      <c r="C16">
        <v>215</v>
      </c>
      <c r="D16" s="5">
        <v>85050</v>
      </c>
      <c r="F16" s="5">
        <v>30483.99</v>
      </c>
    </row>
    <row r="17" spans="1:6" ht="12.75">
      <c r="A17">
        <v>14</v>
      </c>
      <c r="B17" t="s">
        <v>85</v>
      </c>
      <c r="C17">
        <v>216</v>
      </c>
      <c r="D17" s="5">
        <v>97885</v>
      </c>
      <c r="F17" s="5">
        <v>16508.69</v>
      </c>
    </row>
    <row r="18" spans="1:6" ht="12.75">
      <c r="A18">
        <v>15</v>
      </c>
      <c r="B18" t="s">
        <v>86</v>
      </c>
      <c r="C18">
        <v>221</v>
      </c>
      <c r="D18" s="5">
        <v>98416.20000000001</v>
      </c>
      <c r="F18" s="5">
        <v>14498.95</v>
      </c>
    </row>
    <row r="19" spans="1:6" ht="12.75">
      <c r="A19">
        <v>16</v>
      </c>
      <c r="B19" t="s">
        <v>87</v>
      </c>
      <c r="C19">
        <v>222</v>
      </c>
      <c r="D19" s="5">
        <v>5400</v>
      </c>
      <c r="F19" s="5">
        <v>1521</v>
      </c>
    </row>
    <row r="20" spans="1:6" ht="12.75">
      <c r="A20">
        <v>17</v>
      </c>
      <c r="B20" t="s">
        <v>88</v>
      </c>
      <c r="C20">
        <v>223</v>
      </c>
      <c r="D20" s="5">
        <v>21823.1</v>
      </c>
      <c r="F20" s="5">
        <v>3602.71</v>
      </c>
    </row>
    <row r="21" spans="1:6" ht="12.75">
      <c r="A21">
        <v>18</v>
      </c>
      <c r="B21" t="s">
        <v>89</v>
      </c>
      <c r="C21">
        <v>242</v>
      </c>
      <c r="D21" s="5">
        <v>4410</v>
      </c>
      <c r="F21" s="5">
        <v>111</v>
      </c>
    </row>
    <row r="22" spans="1:6" ht="12.75">
      <c r="A22">
        <v>19</v>
      </c>
      <c r="B22" t="s">
        <v>90</v>
      </c>
      <c r="C22">
        <v>246</v>
      </c>
      <c r="D22" s="5">
        <v>42100</v>
      </c>
      <c r="F22" s="5">
        <v>1915.3000000000002</v>
      </c>
    </row>
    <row r="23" spans="1:6" ht="12.75">
      <c r="A23">
        <v>20</v>
      </c>
      <c r="B23" t="s">
        <v>91</v>
      </c>
      <c r="C23">
        <v>247</v>
      </c>
      <c r="D23" s="5">
        <v>2220</v>
      </c>
      <c r="F23" s="5">
        <v>0</v>
      </c>
    </row>
    <row r="24" spans="1:6" ht="12.75">
      <c r="A24">
        <v>21</v>
      </c>
      <c r="B24" t="s">
        <v>92</v>
      </c>
      <c r="C24">
        <v>248</v>
      </c>
      <c r="D24" s="5">
        <v>1980</v>
      </c>
      <c r="F24" s="5">
        <v>643.9</v>
      </c>
    </row>
    <row r="25" spans="1:6" ht="12.75">
      <c r="A25">
        <v>22</v>
      </c>
      <c r="B25" t="s">
        <v>93</v>
      </c>
      <c r="C25">
        <v>249</v>
      </c>
      <c r="D25" s="5">
        <v>2400</v>
      </c>
      <c r="F25" s="5">
        <v>561</v>
      </c>
    </row>
    <row r="26" spans="1:6" ht="12.75">
      <c r="A26">
        <v>23</v>
      </c>
      <c r="B26" t="s">
        <v>94</v>
      </c>
      <c r="C26">
        <v>261</v>
      </c>
      <c r="D26" s="5">
        <v>127000</v>
      </c>
      <c r="F26" s="5">
        <v>36810</v>
      </c>
    </row>
    <row r="27" spans="1:6" ht="12.75">
      <c r="A27">
        <v>24</v>
      </c>
      <c r="B27" t="s">
        <v>95</v>
      </c>
      <c r="C27">
        <v>271</v>
      </c>
      <c r="D27" s="5">
        <v>144800</v>
      </c>
      <c r="F27" s="5">
        <v>0</v>
      </c>
    </row>
    <row r="28" spans="1:6" ht="12.75">
      <c r="A28">
        <v>25</v>
      </c>
      <c r="B28" t="s">
        <v>96</v>
      </c>
      <c r="C28">
        <v>272</v>
      </c>
      <c r="D28" s="5">
        <v>8573</v>
      </c>
      <c r="F28" s="5">
        <v>0</v>
      </c>
    </row>
    <row r="29" spans="1:6" ht="12.75">
      <c r="A29">
        <v>26</v>
      </c>
      <c r="B29" t="s">
        <v>97</v>
      </c>
      <c r="C29">
        <v>273</v>
      </c>
      <c r="D29" s="5">
        <v>8600</v>
      </c>
      <c r="F29" s="5">
        <v>0</v>
      </c>
    </row>
    <row r="30" spans="1:6" ht="12.75">
      <c r="A30">
        <v>27</v>
      </c>
      <c r="B30" t="s">
        <v>98</v>
      </c>
      <c r="C30">
        <v>291</v>
      </c>
      <c r="D30" s="5">
        <v>137400</v>
      </c>
      <c r="F30" s="5">
        <v>1748.27</v>
      </c>
    </row>
    <row r="31" spans="1:6" ht="12.75">
      <c r="A31">
        <v>28</v>
      </c>
      <c r="B31" t="s">
        <v>99</v>
      </c>
      <c r="C31">
        <v>292</v>
      </c>
      <c r="D31" s="5">
        <v>12230</v>
      </c>
      <c r="F31" s="5">
        <v>1.5</v>
      </c>
    </row>
    <row r="32" spans="1:6" ht="12.75">
      <c r="A32">
        <v>29</v>
      </c>
      <c r="B32" t="s">
        <v>100</v>
      </c>
      <c r="C32">
        <v>293</v>
      </c>
      <c r="D32" s="5">
        <v>2600</v>
      </c>
      <c r="F32" s="5">
        <v>0</v>
      </c>
    </row>
    <row r="33" spans="1:6" ht="12.75">
      <c r="A33">
        <v>30</v>
      </c>
      <c r="B33" t="s">
        <v>101</v>
      </c>
      <c r="C33">
        <v>294</v>
      </c>
      <c r="D33" s="5">
        <v>24300</v>
      </c>
      <c r="F33" s="5">
        <v>7922.8</v>
      </c>
    </row>
    <row r="34" spans="1:6" ht="12.75">
      <c r="A34">
        <v>31</v>
      </c>
      <c r="B34" t="s">
        <v>102</v>
      </c>
      <c r="C34">
        <v>296</v>
      </c>
      <c r="D34" s="5">
        <v>2740</v>
      </c>
      <c r="F34" s="5">
        <v>0</v>
      </c>
    </row>
    <row r="35" spans="1:6" ht="12.75">
      <c r="A35">
        <v>32</v>
      </c>
      <c r="B35" t="s">
        <v>103</v>
      </c>
      <c r="C35">
        <v>311</v>
      </c>
      <c r="D35" s="5">
        <v>540000</v>
      </c>
      <c r="F35" s="5">
        <v>21073</v>
      </c>
    </row>
    <row r="36" spans="1:6" ht="12.75">
      <c r="A36">
        <v>33</v>
      </c>
      <c r="B36" t="s">
        <v>104</v>
      </c>
      <c r="C36">
        <v>312</v>
      </c>
      <c r="D36" s="5">
        <v>20800</v>
      </c>
      <c r="F36" s="5">
        <v>8500</v>
      </c>
    </row>
    <row r="37" spans="1:6" ht="12.75">
      <c r="A37">
        <v>34</v>
      </c>
      <c r="B37" t="s">
        <v>105</v>
      </c>
      <c r="C37">
        <v>313</v>
      </c>
      <c r="D37" s="5">
        <v>85500</v>
      </c>
      <c r="F37" s="5">
        <v>25984</v>
      </c>
    </row>
    <row r="38" spans="1:6" ht="12.75">
      <c r="A38">
        <v>35</v>
      </c>
      <c r="B38" t="s">
        <v>106</v>
      </c>
      <c r="C38">
        <v>314</v>
      </c>
      <c r="D38" s="5">
        <v>78000</v>
      </c>
      <c r="F38" s="5">
        <v>17987.97</v>
      </c>
    </row>
    <row r="39" spans="1:6" ht="12.75">
      <c r="A39">
        <v>36</v>
      </c>
      <c r="B39" t="s">
        <v>107</v>
      </c>
      <c r="C39">
        <v>318</v>
      </c>
      <c r="D39" s="5">
        <v>21200</v>
      </c>
      <c r="F39" s="5">
        <v>4806.090000000001</v>
      </c>
    </row>
    <row r="40" spans="1:6" ht="12.75">
      <c r="A40">
        <v>37</v>
      </c>
      <c r="B40" t="s">
        <v>108</v>
      </c>
      <c r="C40">
        <v>319</v>
      </c>
      <c r="D40" s="5">
        <v>123200</v>
      </c>
      <c r="F40" s="5">
        <v>34839.24</v>
      </c>
    </row>
    <row r="41" spans="1:6" ht="12.75">
      <c r="A41">
        <v>38</v>
      </c>
      <c r="B41" t="s">
        <v>109</v>
      </c>
      <c r="C41">
        <v>323</v>
      </c>
      <c r="D41" s="5">
        <v>46234</v>
      </c>
      <c r="F41" s="5">
        <v>6240.5</v>
      </c>
    </row>
    <row r="42" spans="1:6" ht="12.75">
      <c r="A42">
        <v>39</v>
      </c>
      <c r="B42" t="s">
        <v>110</v>
      </c>
      <c r="C42">
        <v>327</v>
      </c>
      <c r="D42" s="5">
        <v>104400</v>
      </c>
      <c r="F42" s="5">
        <v>34800</v>
      </c>
    </row>
    <row r="43" spans="1:6" ht="12.75">
      <c r="A43">
        <v>40</v>
      </c>
      <c r="B43" t="s">
        <v>111</v>
      </c>
      <c r="C43">
        <v>331</v>
      </c>
      <c r="D43" s="5">
        <v>70100</v>
      </c>
      <c r="F43" s="5">
        <v>0</v>
      </c>
    </row>
    <row r="44" spans="1:6" ht="12.75">
      <c r="A44">
        <v>41</v>
      </c>
      <c r="B44" t="s">
        <v>112</v>
      </c>
      <c r="C44">
        <v>332</v>
      </c>
      <c r="D44" s="5">
        <v>45000</v>
      </c>
      <c r="F44" s="5">
        <v>0</v>
      </c>
    </row>
    <row r="45" spans="1:6" ht="12.75">
      <c r="A45">
        <v>42</v>
      </c>
      <c r="B45" t="s">
        <v>113</v>
      </c>
      <c r="C45">
        <v>333</v>
      </c>
      <c r="D45" s="5">
        <v>51500</v>
      </c>
      <c r="F45" s="5">
        <v>0</v>
      </c>
    </row>
    <row r="46" spans="1:6" ht="12.75">
      <c r="A46">
        <v>43</v>
      </c>
      <c r="B46" t="s">
        <v>114</v>
      </c>
      <c r="C46">
        <v>334</v>
      </c>
      <c r="D46" s="5">
        <v>62280</v>
      </c>
      <c r="F46" s="5">
        <v>0</v>
      </c>
    </row>
    <row r="47" spans="1:6" ht="12.75">
      <c r="A47">
        <v>44</v>
      </c>
      <c r="B47" t="s">
        <v>115</v>
      </c>
      <c r="C47">
        <v>338</v>
      </c>
      <c r="D47" s="5">
        <v>459360</v>
      </c>
      <c r="F47" s="5">
        <v>85900.32</v>
      </c>
    </row>
    <row r="48" spans="1:6" ht="12.75">
      <c r="A48">
        <v>45</v>
      </c>
      <c r="B48" t="s">
        <v>116</v>
      </c>
      <c r="C48">
        <v>339</v>
      </c>
      <c r="D48" s="5">
        <v>51084</v>
      </c>
      <c r="F48" s="5">
        <v>638</v>
      </c>
    </row>
    <row r="49" spans="1:6" ht="12.75">
      <c r="A49">
        <v>46</v>
      </c>
      <c r="B49" t="s">
        <v>117</v>
      </c>
      <c r="C49">
        <v>341</v>
      </c>
      <c r="D49" s="5">
        <v>100000</v>
      </c>
      <c r="F49" s="5">
        <v>20062.079999999998</v>
      </c>
    </row>
    <row r="50" spans="1:6" ht="12.75">
      <c r="A50">
        <v>47</v>
      </c>
      <c r="B50" t="s">
        <v>118</v>
      </c>
      <c r="C50">
        <v>351</v>
      </c>
      <c r="D50" s="5">
        <v>260600</v>
      </c>
      <c r="F50" s="5">
        <v>0</v>
      </c>
    </row>
    <row r="51" spans="1:6" ht="12.75">
      <c r="A51">
        <v>48</v>
      </c>
      <c r="B51" t="s">
        <v>119</v>
      </c>
      <c r="C51">
        <v>352</v>
      </c>
      <c r="D51" s="5">
        <v>8800</v>
      </c>
      <c r="F51" s="5">
        <v>0</v>
      </c>
    </row>
    <row r="52" spans="1:6" ht="12.75">
      <c r="A52">
        <v>49</v>
      </c>
      <c r="B52" t="s">
        <v>120</v>
      </c>
      <c r="C52">
        <v>353</v>
      </c>
      <c r="D52" s="5">
        <v>142200</v>
      </c>
      <c r="F52" s="5">
        <v>0</v>
      </c>
    </row>
    <row r="53" spans="1:6" ht="12.75">
      <c r="A53">
        <v>50</v>
      </c>
      <c r="B53" t="s">
        <v>121</v>
      </c>
      <c r="C53">
        <v>355</v>
      </c>
      <c r="D53" s="5">
        <v>51600</v>
      </c>
      <c r="F53" s="5">
        <v>470</v>
      </c>
    </row>
    <row r="54" spans="1:6" ht="12.75">
      <c r="A54">
        <v>51</v>
      </c>
      <c r="B54" t="s">
        <v>122</v>
      </c>
      <c r="C54">
        <v>357</v>
      </c>
      <c r="D54" s="5">
        <v>9800</v>
      </c>
      <c r="F54" s="5">
        <v>2204</v>
      </c>
    </row>
    <row r="55" spans="1:6" ht="12.75">
      <c r="A55">
        <v>52</v>
      </c>
      <c r="B55" t="s">
        <v>123</v>
      </c>
      <c r="C55">
        <v>358</v>
      </c>
      <c r="D55" s="5">
        <v>58680</v>
      </c>
      <c r="F55" s="5">
        <v>9948</v>
      </c>
    </row>
    <row r="56" spans="1:6" ht="12.75">
      <c r="A56">
        <v>53</v>
      </c>
      <c r="B56" t="s">
        <v>124</v>
      </c>
      <c r="C56">
        <v>359</v>
      </c>
      <c r="D56" s="5">
        <v>20000</v>
      </c>
      <c r="F56" s="5">
        <v>0</v>
      </c>
    </row>
    <row r="57" spans="1:6" ht="12.75">
      <c r="A57">
        <v>54</v>
      </c>
      <c r="B57" t="s">
        <v>125</v>
      </c>
      <c r="C57">
        <v>361</v>
      </c>
      <c r="D57" s="5">
        <v>6000</v>
      </c>
      <c r="F57" s="5">
        <v>5600</v>
      </c>
    </row>
    <row r="58" spans="1:6" ht="12.75">
      <c r="A58">
        <v>55</v>
      </c>
      <c r="B58" t="s">
        <v>126</v>
      </c>
      <c r="C58">
        <v>371</v>
      </c>
      <c r="D58" s="5">
        <v>447000</v>
      </c>
      <c r="F58" s="5">
        <v>108144.16000000002</v>
      </c>
    </row>
    <row r="59" spans="1:6" ht="12.75">
      <c r="A59">
        <v>56</v>
      </c>
      <c r="B59" t="s">
        <v>127</v>
      </c>
      <c r="C59">
        <v>372</v>
      </c>
      <c r="D59" s="5">
        <v>24500</v>
      </c>
      <c r="F59" s="5">
        <v>6640.86</v>
      </c>
    </row>
    <row r="60" spans="1:6" ht="12.75">
      <c r="A60">
        <v>57</v>
      </c>
      <c r="B60" t="s">
        <v>128</v>
      </c>
      <c r="C60">
        <v>375</v>
      </c>
      <c r="D60" s="5">
        <v>383523</v>
      </c>
      <c r="F60" s="5">
        <v>98846.83</v>
      </c>
    </row>
    <row r="61" spans="1:6" ht="12.75">
      <c r="A61">
        <v>58</v>
      </c>
      <c r="B61" t="s">
        <v>129</v>
      </c>
      <c r="C61">
        <v>376</v>
      </c>
      <c r="D61" s="5">
        <v>235000</v>
      </c>
      <c r="F61" s="5">
        <v>0</v>
      </c>
    </row>
    <row r="62" spans="1:6" ht="12.75">
      <c r="A62">
        <v>59</v>
      </c>
      <c r="B62" t="s">
        <v>130</v>
      </c>
      <c r="C62">
        <v>382</v>
      </c>
      <c r="D62" s="5">
        <v>54400</v>
      </c>
      <c r="F62" s="5">
        <v>16257.99</v>
      </c>
    </row>
    <row r="63" spans="1:6" ht="12.75">
      <c r="A63">
        <v>60</v>
      </c>
      <c r="B63" t="s">
        <v>131</v>
      </c>
      <c r="C63">
        <v>383</v>
      </c>
      <c r="D63" s="5">
        <v>44000</v>
      </c>
      <c r="F63" s="5">
        <v>6000</v>
      </c>
    </row>
    <row r="64" spans="1:6" ht="12.75">
      <c r="A64">
        <v>61</v>
      </c>
      <c r="B64" t="s">
        <v>132</v>
      </c>
      <c r="C64">
        <v>385</v>
      </c>
      <c r="D64" s="5">
        <v>150000</v>
      </c>
      <c r="F64" s="5">
        <v>36517.28</v>
      </c>
    </row>
    <row r="65" spans="1:6" ht="12.75">
      <c r="A65">
        <v>62</v>
      </c>
      <c r="B65" t="s">
        <v>133</v>
      </c>
      <c r="C65">
        <v>392</v>
      </c>
      <c r="D65" s="5">
        <v>5116</v>
      </c>
      <c r="F65" s="5">
        <v>3941</v>
      </c>
    </row>
    <row r="66" spans="1:6" ht="12.75">
      <c r="A66">
        <v>63</v>
      </c>
      <c r="B66" t="s">
        <v>134</v>
      </c>
      <c r="C66">
        <v>511</v>
      </c>
      <c r="D66" s="5">
        <v>12880</v>
      </c>
      <c r="F66" s="5">
        <v>0</v>
      </c>
    </row>
    <row r="67" spans="1:6" ht="12.75">
      <c r="A67">
        <v>64</v>
      </c>
      <c r="B67" t="s">
        <v>135</v>
      </c>
      <c r="C67">
        <v>562</v>
      </c>
      <c r="D67" s="5">
        <v>15068</v>
      </c>
      <c r="F67" s="5">
        <v>0</v>
      </c>
    </row>
    <row r="68" spans="1:6" ht="12.75">
      <c r="A68">
        <v>65</v>
      </c>
      <c r="B68" t="s">
        <v>136</v>
      </c>
      <c r="C68">
        <v>563</v>
      </c>
      <c r="D68" s="5">
        <v>2220</v>
      </c>
      <c r="F68" s="5">
        <v>0</v>
      </c>
    </row>
    <row r="69" spans="1:6" ht="12.75">
      <c r="A69">
        <v>66</v>
      </c>
      <c r="B69" t="s">
        <v>137</v>
      </c>
      <c r="C69">
        <v>569</v>
      </c>
      <c r="D69" s="5">
        <v>3000</v>
      </c>
      <c r="F69" s="5">
        <v>0</v>
      </c>
    </row>
    <row r="70" spans="1:6" ht="12.75">
      <c r="A70">
        <v>67</v>
      </c>
      <c r="B70" t="s">
        <v>138</v>
      </c>
      <c r="C70">
        <v>597</v>
      </c>
      <c r="D70" s="5">
        <v>123635.28</v>
      </c>
      <c r="F70" s="5">
        <v>7574.8</v>
      </c>
    </row>
    <row r="71" spans="4:6" ht="12.75">
      <c r="D71" s="13"/>
      <c r="E71" s="14"/>
      <c r="F71" s="15"/>
    </row>
    <row r="76" ht="12.75">
      <c r="F76" s="4"/>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nayeli</dc:creator>
  <cp:keywords/>
  <dc:description/>
  <cp:lastModifiedBy>user</cp:lastModifiedBy>
  <dcterms:created xsi:type="dcterms:W3CDTF">2017-05-03T23:25:06Z</dcterms:created>
  <dcterms:modified xsi:type="dcterms:W3CDTF">2017-05-05T00:07:56Z</dcterms:modified>
  <cp:category/>
  <cp:version/>
  <cp:contentType/>
  <cp:contentStatus/>
</cp:coreProperties>
</file>