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  <sheet name="Hidden_2" sheetId="3" state="visible" r:id="rId4"/>
    <sheet name="Hidden_3" sheetId="4" state="visible" r:id="rId5"/>
    <sheet name="Tabla_235004" sheetId="5" state="visible" r:id="rId6"/>
    <sheet name="Tabla_235005" sheetId="6" state="visible" r:id="rId7"/>
    <sheet name="Tabla_235006" sheetId="7" state="visible" r:id="rId8"/>
    <sheet name="Tabla_235010" sheetId="8" state="visible" r:id="rId9"/>
    <sheet name="Tabla_235007" sheetId="9" state="visible" r:id="rId10"/>
    <sheet name="Tabla_235009" sheetId="10" state="visible" r:id="rId11"/>
    <sheet name="Tabla_235012" sheetId="11" state="visible" r:id="rId12"/>
    <sheet name="Hidden_1_Tabla_235012" sheetId="12" state="visible" r:id="rId13"/>
    <sheet name="Hidden_2_Tabla_235012" sheetId="13" state="visible" r:id="rId14"/>
    <sheet name="Tabla_235008" sheetId="14" state="visible" r:id="rId15"/>
    <sheet name="Hidden_1_Tabla_235008" sheetId="15" state="visible" r:id="rId16"/>
    <sheet name="Tabla_235011" sheetId="16" state="visible" r:id="rId17"/>
  </sheets>
  <definedNames>
    <definedName function="false" hidden="false" name="Hidden_11" vbProcedure="false">Hidden_1!$A$1:$A$4</definedName>
    <definedName function="false" hidden="false" name="Hidden_1_Tabla_2350086" vbProcedure="false">Hidden_1_Tabla_235008!$A$1:$A$3</definedName>
    <definedName function="false" hidden="false" name="Hidden_1_Tabla_2350122" vbProcedure="false">Hidden_1_Tabla_235012!$A$1:$A$3</definedName>
    <definedName function="false" hidden="false" name="Hidden_22" vbProcedure="false">Hidden_2!$A$1:$A$5</definedName>
    <definedName function="false" hidden="false" name="Hidden_2_Tabla_2350123" vbProcedure="false">Hidden_2_Tabla_235012!$A$1:$A$7</definedName>
    <definedName function="false" hidden="false" name="Hidden_334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<sst xmlns="http://schemas.openxmlformats.org/spreadsheetml/2006/main" count="960" uniqueCount="319">
  <si>
    <t xml:space="preserve">35898</t>
  </si>
  <si>
    <t xml:space="preserve">TÍTULO</t>
  </si>
  <si>
    <t xml:space="preserve">NOMBRE CORTO</t>
  </si>
  <si>
    <t xml:space="preserve">DESCRIPCIÓN</t>
  </si>
  <si>
    <t xml:space="preserve">Resultados de procedimientos de licitación pública e invitación a cuando menos tres personas realiza</t>
  </si>
  <si>
    <t xml:space="preserve">.LTAIPBCSFXXVIIIA</t>
  </si>
  <si>
    <t xml:space="preserve">9</t>
  </si>
  <si>
    <t xml:space="preserve">1</t>
  </si>
  <si>
    <t xml:space="preserve">7</t>
  </si>
  <si>
    <t xml:space="preserve">4</t>
  </si>
  <si>
    <t xml:space="preserve">2</t>
  </si>
  <si>
    <t xml:space="preserve">10</t>
  </si>
  <si>
    <t xml:space="preserve">6</t>
  </si>
  <si>
    <t xml:space="preserve">12</t>
  </si>
  <si>
    <t xml:space="preserve">13</t>
  </si>
  <si>
    <t xml:space="preserve">14</t>
  </si>
  <si>
    <t xml:space="preserve">235001</t>
  </si>
  <si>
    <t xml:space="preserve">235002</t>
  </si>
  <si>
    <t xml:space="preserve">234972</t>
  </si>
  <si>
    <t xml:space="preserve">234971</t>
  </si>
  <si>
    <t xml:space="preserve">234973</t>
  </si>
  <si>
    <t xml:space="preserve">234994</t>
  </si>
  <si>
    <t xml:space="preserve">234985</t>
  </si>
  <si>
    <t xml:space="preserve">234982</t>
  </si>
  <si>
    <t xml:space="preserve">235004</t>
  </si>
  <si>
    <t xml:space="preserve">235005</t>
  </si>
  <si>
    <t xml:space="preserve">235006</t>
  </si>
  <si>
    <t xml:space="preserve">235010</t>
  </si>
  <si>
    <t xml:space="preserve">235007</t>
  </si>
  <si>
    <t xml:space="preserve">234980</t>
  </si>
  <si>
    <t xml:space="preserve">234979</t>
  </si>
  <si>
    <t xml:space="preserve">234981</t>
  </si>
  <si>
    <t xml:space="preserve">234974</t>
  </si>
  <si>
    <t xml:space="preserve">234986</t>
  </si>
  <si>
    <t xml:space="preserve">234991</t>
  </si>
  <si>
    <t xml:space="preserve">234992</t>
  </si>
  <si>
    <t xml:space="preserve">234990</t>
  </si>
  <si>
    <t xml:space="preserve">234993</t>
  </si>
  <si>
    <t xml:space="preserve">234977</t>
  </si>
  <si>
    <t xml:space="preserve">234975</t>
  </si>
  <si>
    <t xml:space="preserve">234978</t>
  </si>
  <si>
    <t xml:space="preserve">234983</t>
  </si>
  <si>
    <t xml:space="preserve">234988</t>
  </si>
  <si>
    <t xml:space="preserve">234987</t>
  </si>
  <si>
    <t xml:space="preserve">234998</t>
  </si>
  <si>
    <t xml:space="preserve">234999</t>
  </si>
  <si>
    <t xml:space="preserve">235009</t>
  </si>
  <si>
    <t xml:space="preserve">235012</t>
  </si>
  <si>
    <t xml:space="preserve">235008</t>
  </si>
  <si>
    <t xml:space="preserve">235003</t>
  </si>
  <si>
    <t xml:space="preserve">235011</t>
  </si>
  <si>
    <t xml:space="preserve">234984</t>
  </si>
  <si>
    <t xml:space="preserve">234995</t>
  </si>
  <si>
    <t xml:space="preserve">235000</t>
  </si>
  <si>
    <t xml:space="preserve">234996</t>
  </si>
  <si>
    <t xml:space="preserve">234997</t>
  </si>
  <si>
    <t xml:space="preserve">234989</t>
  </si>
  <si>
    <t xml:space="preserve">234976</t>
  </si>
  <si>
    <t xml:space="preserve">235013</t>
  </si>
  <si>
    <t xml:space="preserve">235014</t>
  </si>
  <si>
    <t xml:space="preserve">235015</t>
  </si>
  <si>
    <t xml:space="preserve">Tabla Campos</t>
  </si>
  <si>
    <t xml:space="preserve">Tipo de procedimiento</t>
  </si>
  <si>
    <t xml:space="preserve">Materia</t>
  </si>
  <si>
    <t xml:space="preserve">Ejercicio</t>
  </si>
  <si>
    <t xml:space="preserve">Periodo que se reporta </t>
  </si>
  <si>
    <t xml:space="preserve">Número de expediente, folio o nomenclatura</t>
  </si>
  <si>
    <t xml:space="preserve">Hipervínculo a la convocatoria o invitaciones</t>
  </si>
  <si>
    <t xml:space="preserve">Fecha de la convocatoria o invitación</t>
  </si>
  <si>
    <t xml:space="preserve">Descripción de las obras, bienes o servicios</t>
  </si>
  <si>
    <t xml:space="preserve">Personas físicas o morales c/ proposición u oferta 
Tabla_235004</t>
  </si>
  <si>
    <t xml:space="preserve">Relación de asistentes a la junta de aclaraciones 
Tabla_235005</t>
  </si>
  <si>
    <t xml:space="preserve">Servidores públicos en juntas de aclaraciónes 
Tabla_235006</t>
  </si>
  <si>
    <t xml:space="preserve">Fallos y dictámenes de las juntas de aclaraciones 
Tabla_235010</t>
  </si>
  <si>
    <t xml:space="preserve">Nombre completo del o los contratista(s) elegidos 
Tabla_235007</t>
  </si>
  <si>
    <t xml:space="preserve">Unidad administrativa solicitante</t>
  </si>
  <si>
    <t xml:space="preserve">Unidad administrativa contratante</t>
  </si>
  <si>
    <t xml:space="preserve">Unidad administrativa responsable de su ejecución</t>
  </si>
  <si>
    <t xml:space="preserve">Número que identifique al contrato </t>
  </si>
  <si>
    <t xml:space="preserve">Fecha del contrato</t>
  </si>
  <si>
    <t xml:space="preserve">Monto del contrato sin impuestos (en pesos mex.)</t>
  </si>
  <si>
    <t xml:space="preserve">Monto total del contrato con impuestos incluidos</t>
  </si>
  <si>
    <t xml:space="preserve">Monto mínimo, en su caso</t>
  </si>
  <si>
    <t xml:space="preserve">Monto máximo,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</si>
  <si>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</si>
  <si>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</si>
  <si>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</si>
  <si>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</si>
  <si>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(plazo de entrega o ejecución)</t>
  </si>
  <si>
    <t xml:space="preserve">Fecha de término (plazo de entrega o ejecución)</t>
  </si>
  <si>
    <t xml:space="preserve">Hipervínculo al documento del contrato y anexos</t>
  </si>
  <si>
    <t xml:space="preserve">Hipervínculo al comunicado de suspensión</t>
  </si>
  <si>
    <t xml:space="preserve">Partida presupuestal de acuerdo con el COG 
Tabla_235009</t>
  </si>
  <si>
    <t xml:space="preserve">Origen de los recursos públicos 
Tabla_235012</t>
  </si>
  <si>
    <t xml:space="preserve">Obra pública y/o servicios relacionados con ésta 
Tabla_235008</t>
  </si>
  <si>
    <t xml:space="preserve">Se realizaron convenios modificatorios (SI/NO)</t>
  </si>
  <si>
    <t xml:space="preserve">Convenios modificatorios 
Tabla_235011</t>
  </si>
  <si>
    <t xml:space="preserve">Mecanismos de vigilancia y supervisión</t>
  </si>
  <si>
    <t xml:space="preserve">Hipervínculo a informes de avances físicos</t>
  </si>
  <si>
    <t xml:space="preserve">Hipervínculo a los informes de avance financiero</t>
  </si>
  <si>
    <t xml:space="preserve">Hipervínculo al acta de recepción física</t>
  </si>
  <si>
    <t xml:space="preserve">Hipervínculo al finiquito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</si>
  <si>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</si>
  <si>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</si>
  <si>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</si>
  <si>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</si>
  <si>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</si>
  <si>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Licitación pública</t>
  </si>
  <si>
    <t xml:space="preserve">Servicios</t>
  </si>
  <si>
    <t xml:space="preserve">2016</t>
  </si>
  <si>
    <t xml:space="preserve">01/01/2016 al 31/12/2016</t>
  </si>
  <si>
    <t xml:space="preserve">GBCS SFA SSA DRM LPES E002 002 2016</t>
  </si>
  <si>
    <t xml:space="preserve">05/02/2016</t>
  </si>
  <si>
    <t xml:space="preserve">Póliza de Seguro de vida para pescadores del estado de BCS</t>
  </si>
  <si>
    <t xml:space="preserve">6419860</t>
  </si>
  <si>
    <t xml:space="preserve">Secretaría de Pesca Acuacultura y Desarrollo Agropecuario</t>
  </si>
  <si>
    <t xml:space="preserve">Dirección General de Recursos Materiales</t>
  </si>
  <si>
    <t xml:space="preserve">Desierta</t>
  </si>
  <si>
    <t xml:space="preserve">Contratacion Seguro de vida para pescadores</t>
  </si>
  <si>
    <t xml:space="preserve">No</t>
  </si>
  <si>
    <t xml:space="preserve">Verificación del Padrón de Productores Considerado en el Programa de Ordenamiento Pesquero</t>
  </si>
  <si>
    <t xml:space="preserve">31/12/2016</t>
  </si>
  <si>
    <t xml:space="preserve">UNIDAD DE COORDINACIÓN ADMINISTRATIVA, FINANCIERA E INFORMÁTICA</t>
  </si>
  <si>
    <t xml:space="preserve">DE CONFORMIDAD CON LA NATURALEZA DEL SUJETO OBLIGADO ESTA SECRETARÍA SEÑALA  QUE NO HA GENERADO INFORMACIÓN RELATIVA EN LOS CAMPOS QUE SE ENCUENTRAN EN BLANCO (VACÍOS) O MARCADOS CON LA LEYENDA "ND", LO ANTERIOR DE CONFORMIDAD CON LOS ARTÍCULOS 19 Y 20 DE LA LEY GENERAL DE TRANSPARENCIA Y ACCESO A LA INFORMACIÓN PÚBLICA Y LOS DIVERSOS CORRELATIVOS DE LOS ARTÍCULOS 15 Y 16 DE LA LEY DE TRANSPARENCIA Y ACCESO A LA INFORMACIÓN PÚBLICA DEL ESTADO DE BAJA CALIFORNIA SUR. ASÍMISMO, EL CONTENIDO DEL FORMATO FUE REMITIDO POR LA DIRECCIÓN DE RECURSOS MATERIALES VÍA CORREO ELECTRÓNICO.</t>
  </si>
  <si>
    <t xml:space="preserve">SFABCS LPES E5 021 2016</t>
  </si>
  <si>
    <t xml:space="preserve">18/04/2016</t>
  </si>
  <si>
    <t xml:space="preserve">Seguro de vida para pescadores</t>
  </si>
  <si>
    <t xml:space="preserve">6419859</t>
  </si>
  <si>
    <t xml:space="preserve">35LP GBCS SF SSA DRM 166</t>
  </si>
  <si>
    <t xml:space="preserve">09/05/2016</t>
  </si>
  <si>
    <t xml:space="preserve">2300000</t>
  </si>
  <si>
    <t xml:space="preserve">2668000</t>
  </si>
  <si>
    <t xml:space="preserve">MXN</t>
  </si>
  <si>
    <t xml:space="preserve">09/05/2017</t>
  </si>
  <si>
    <t xml:space="preserve">2017</t>
  </si>
  <si>
    <t xml:space="preserve">01/01/2017 al 31/03/2017</t>
  </si>
  <si>
    <t xml:space="preserve">ND</t>
  </si>
  <si>
    <t xml:space="preserve">6419858</t>
  </si>
  <si>
    <t xml:space="preserve">31/03/2017</t>
  </si>
  <si>
    <t xml:space="preserve">01/04/2017 al 30/06/2017</t>
  </si>
  <si>
    <t xml:space="preserve">CE-903011992-E27-2017</t>
  </si>
  <si>
    <t xml:space="preserve">01/06/2017</t>
  </si>
  <si>
    <t xml:space="preserve">6419857</t>
  </si>
  <si>
    <t xml:space="preserve">2017/35 LP GBCS SFA DRM 144</t>
  </si>
  <si>
    <t xml:space="preserve">10/07/2017</t>
  </si>
  <si>
    <t xml:space="preserve">2151423</t>
  </si>
  <si>
    <t xml:space="preserve">2495651</t>
  </si>
  <si>
    <t xml:space="preserve">10/07/2018</t>
  </si>
  <si>
    <t xml:space="preserve">30/06/2017</t>
  </si>
  <si>
    <t xml:space="preserve">01/07/2017 al 30/09/2017</t>
  </si>
  <si>
    <t xml:space="preserve">6419856</t>
  </si>
  <si>
    <t xml:space="preserve">30/09/2017</t>
  </si>
  <si>
    <t xml:space="preserve">01/10/2017 al 31/12/2017</t>
  </si>
  <si>
    <t xml:space="preserve">6419855</t>
  </si>
  <si>
    <t xml:space="preserve">31/12/2017</t>
  </si>
  <si>
    <t xml:space="preserve">Enero- Diciembre</t>
  </si>
  <si>
    <t xml:space="preserve">6341990</t>
  </si>
  <si>
    <t xml:space="preserve">0</t>
  </si>
  <si>
    <t xml:space="preserve">16/12/2016</t>
  </si>
  <si>
    <t xml:space="preserve">Comite Tecnico del FOFAE</t>
  </si>
  <si>
    <t xml:space="preserve"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</si>
  <si>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 xml:space="preserve">Enero- Marzo</t>
  </si>
  <si>
    <t xml:space="preserve">6341989</t>
  </si>
  <si>
    <t xml:space="preserve">Abril- Junio</t>
  </si>
  <si>
    <t xml:space="preserve">6341988</t>
  </si>
  <si>
    <t xml:space="preserve">Julio-Septiembre</t>
  </si>
  <si>
    <t xml:space="preserve">6341987</t>
  </si>
  <si>
    <t xml:space="preserve">30/09/2007</t>
  </si>
  <si>
    <t xml:space="preserve">Octubre-Diciembre</t>
  </si>
  <si>
    <t xml:space="preserve">6341986</t>
  </si>
  <si>
    <t xml:space="preserve">29/12/2017</t>
  </si>
  <si>
    <t xml:space="preserve">Invitación a cuando menos tres personas</t>
  </si>
  <si>
    <t xml:space="preserve">Adjudicación directa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</si>
  <si>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</si>
  <si>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</si>
  <si>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</si>
  <si>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</si>
  <si>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</si>
  <si>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Si</t>
  </si>
  <si>
    <t xml:space="preserve">29455</t>
  </si>
  <si>
    <t xml:space="preserve">29456</t>
  </si>
  <si>
    <t xml:space="preserve">29457</t>
  </si>
  <si>
    <t xml:space="preserve">29458</t>
  </si>
  <si>
    <t xml:space="preserve">Id</t>
  </si>
  <si>
    <t xml:space="preserve">Nombre(s)</t>
  </si>
  <si>
    <t xml:space="preserve">Primer apellido</t>
  </si>
  <si>
    <t xml:space="preserve">Segundo apellido (persona física)</t>
  </si>
  <si>
    <t xml:space="preserve">Denominación o razón social</t>
  </si>
  <si>
    <t xml:space="preserve">Metlife, SA</t>
  </si>
  <si>
    <t xml:space="preserve">General de Seguros, SAB</t>
  </si>
  <si>
    <t xml:space="preserve">Seguros Inbursa SA, Grupo Financiera Inbursa </t>
  </si>
  <si>
    <t xml:space="preserve">La Latinoamericana Seguros, S.A. de C.V.</t>
  </si>
  <si>
    <t xml:space="preserve">General de Seguros Sab</t>
  </si>
  <si>
    <t xml:space="preserve">Thona Seguros, S.A. de C.V.</t>
  </si>
  <si>
    <t xml:space="preserve">Aseguradora Patrimonial Vida, S.A. de C.V.</t>
  </si>
  <si>
    <t xml:space="preserve">Metlife México, S.A. de C.V.</t>
  </si>
  <si>
    <t xml:space="preserve">Seguros Inbursa E.S. Grupo Financiero Inbursa</t>
  </si>
  <si>
    <t xml:space="preserve">29459</t>
  </si>
  <si>
    <t xml:space="preserve">29460</t>
  </si>
  <si>
    <t xml:space="preserve">29461</t>
  </si>
  <si>
    <t xml:space="preserve">29462</t>
  </si>
  <si>
    <t xml:space="preserve">29463</t>
  </si>
  <si>
    <t xml:space="preserve">Fecha de la junta de aclaraciones</t>
  </si>
  <si>
    <t xml:space="preserve">Segundo apellido</t>
  </si>
  <si>
    <t xml:space="preserve">11/02/2016</t>
  </si>
  <si>
    <t xml:space="preserve">Cristina</t>
  </si>
  <si>
    <t xml:space="preserve">Lopez</t>
  </si>
  <si>
    <t xml:space="preserve">Murillo</t>
  </si>
  <si>
    <t xml:space="preserve">Ana Gloria</t>
  </si>
  <si>
    <t xml:space="preserve">Lopez </t>
  </si>
  <si>
    <t xml:space="preserve">Meza</t>
  </si>
  <si>
    <t xml:space="preserve">Axa Seguros SA</t>
  </si>
  <si>
    <t xml:space="preserve">Esther Carolina</t>
  </si>
  <si>
    <t xml:space="preserve">Cosio</t>
  </si>
  <si>
    <t xml:space="preserve">Guillermo</t>
  </si>
  <si>
    <t xml:space="preserve">Vidaña</t>
  </si>
  <si>
    <t xml:space="preserve">Valles</t>
  </si>
  <si>
    <t xml:space="preserve">22/04/2016</t>
  </si>
  <si>
    <t xml:space="preserve">Juana Patricia</t>
  </si>
  <si>
    <t xml:space="preserve">Geraldo</t>
  </si>
  <si>
    <t xml:space="preserve">Navarro</t>
  </si>
  <si>
    <t xml:space="preserve">Seguros Inbursa, General de Seguros Inbursa</t>
  </si>
  <si>
    <t xml:space="preserve">19/06/2017</t>
  </si>
  <si>
    <t xml:space="preserve">Cosío</t>
  </si>
  <si>
    <t xml:space="preserve">General de Sab</t>
  </si>
  <si>
    <t xml:space="preserve">Seguros Inbursa, S.A. Grupo Financiero Inbursa</t>
  </si>
  <si>
    <t xml:space="preserve">Laura Delia</t>
  </si>
  <si>
    <t xml:space="preserve">Ibarra</t>
  </si>
  <si>
    <t xml:space="preserve">Verdugo</t>
  </si>
  <si>
    <t xml:space="preserve">Metlife México, S.A. </t>
  </si>
  <si>
    <t xml:space="preserve">29464</t>
  </si>
  <si>
    <t xml:space="preserve">29465</t>
  </si>
  <si>
    <t xml:space="preserve">29466</t>
  </si>
  <si>
    <t xml:space="preserve">29467</t>
  </si>
  <si>
    <t xml:space="preserve">29468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</si>
  <si>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</si>
  <si>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</si>
  <si>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</si>
  <si>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Cargo que ocupa el Servidor Público dentro del SO</t>
  </si>
  <si>
    <t xml:space="preserve">Gonzalo</t>
  </si>
  <si>
    <t xml:space="preserve">SantaCruz</t>
  </si>
  <si>
    <t xml:space="preserve">Cisneros</t>
  </si>
  <si>
    <t xml:space="preserve">Director de Adquisiciones, Arrendamientos y Servicios</t>
  </si>
  <si>
    <t xml:space="preserve">Alondra</t>
  </si>
  <si>
    <t xml:space="preserve">Padilla</t>
  </si>
  <si>
    <t xml:space="preserve">Lucero</t>
  </si>
  <si>
    <t xml:space="preserve">Representante de la Contraloria General</t>
  </si>
  <si>
    <t xml:space="preserve">Juan Manuel</t>
  </si>
  <si>
    <t xml:space="preserve">Castro</t>
  </si>
  <si>
    <t xml:space="preserve">Coordinador Admvo, Financiero e Informatica de SEPADA</t>
  </si>
  <si>
    <t xml:space="preserve">Fernando</t>
  </si>
  <si>
    <t xml:space="preserve">Garcia</t>
  </si>
  <si>
    <t xml:space="preserve">Romero</t>
  </si>
  <si>
    <t xml:space="preserve">Subsecretario de Pesca y Acuacultura</t>
  </si>
  <si>
    <t xml:space="preserve">David Javier</t>
  </si>
  <si>
    <t xml:space="preserve">Nuñez</t>
  </si>
  <si>
    <t xml:space="preserve">Director de Ordenamiento Pequero</t>
  </si>
  <si>
    <t xml:space="preserve">Brianda Mariel</t>
  </si>
  <si>
    <t xml:space="preserve">Pimentel</t>
  </si>
  <si>
    <t xml:space="preserve">Gonzalez</t>
  </si>
  <si>
    <t xml:space="preserve">Jefe del Departamento de Licitaciones Y Concursos</t>
  </si>
  <si>
    <t xml:space="preserve">Secretaría de Pesca, Acuacultura Y Desarrollo Agropecuario</t>
  </si>
  <si>
    <t xml:space="preserve">Núñez</t>
  </si>
  <si>
    <t xml:space="preserve">29480</t>
  </si>
  <si>
    <t xml:space="preserve">29481</t>
  </si>
  <si>
    <t xml:space="preserve">29482</t>
  </si>
  <si>
    <t xml:space="preserve">Hipervínculo al fallo de la junta de aclaraciones</t>
  </si>
  <si>
    <t xml:space="preserve">Hipervínculo, en su caso, a los dictámenes</t>
  </si>
  <si>
    <t xml:space="preserve">29469</t>
  </si>
  <si>
    <t xml:space="preserve">29470</t>
  </si>
  <si>
    <t xml:space="preserve">29471</t>
  </si>
  <si>
    <t xml:space="preserve">29472</t>
  </si>
  <si>
    <t xml:space="preserve">29473</t>
  </si>
  <si>
    <t xml:space="preserve">Nombre(s) del contratista o proveedor</t>
  </si>
  <si>
    <t xml:space="preserve">Primer apellido del contratista o proveedor</t>
  </si>
  <si>
    <t xml:space="preserve">Segundo apellido del contratista o proveedor</t>
  </si>
  <si>
    <t xml:space="preserve">Denominación o razón social del contratista</t>
  </si>
  <si>
    <t xml:space="preserve">Descripción breve de las razones de su elección</t>
  </si>
  <si>
    <t xml:space="preserve">General de Seguros SAB</t>
  </si>
  <si>
    <t xml:space="preserve">Por presentar una propuesta solvente, conforme a los criterios de adjudicación,  las condiciones legales, técnicas y económicas requeridas por la convocante y presentar la única oferta</t>
  </si>
  <si>
    <t xml:space="preserve">29479</t>
  </si>
  <si>
    <t xml:space="preserve">Partida Presupuestal</t>
  </si>
  <si>
    <t xml:space="preserve">29487</t>
  </si>
  <si>
    <t xml:space="preserve">29488</t>
  </si>
  <si>
    <t xml:space="preserve">29489</t>
  </si>
  <si>
    <t xml:space="preserve">Origen de los recursos públicos</t>
  </si>
  <si>
    <t xml:space="preserve">Fuente de financiamiento</t>
  </si>
  <si>
    <t xml:space="preserve">Tipo de fondo participación o aportación respectiv</t>
  </si>
  <si>
    <t xml:space="preserve">Estatales</t>
  </si>
  <si>
    <t xml:space="preserve">Recursos estatales</t>
  </si>
  <si>
    <t xml:space="preserve">Federales</t>
  </si>
  <si>
    <t xml:space="preserve">Municipales</t>
  </si>
  <si>
    <t xml:space="preserve">Recursos fiscales</t>
  </si>
  <si>
    <t xml:space="preserve">Financiamientos internos</t>
  </si>
  <si>
    <t xml:space="preserve">Financiamientos externos</t>
  </si>
  <si>
    <t xml:space="preserve">Ingresos propios</t>
  </si>
  <si>
    <t xml:space="preserve">Recursos federales</t>
  </si>
  <si>
    <t xml:space="preserve">Otros (especificar)</t>
  </si>
  <si>
    <t xml:space="preserve">29474</t>
  </si>
  <si>
    <t xml:space="preserve">29475</t>
  </si>
  <si>
    <t xml:space="preserve">29476</t>
  </si>
  <si>
    <t xml:space="preserve">29477</t>
  </si>
  <si>
    <t xml:space="preserve">29478</t>
  </si>
  <si>
    <t xml:space="preserve">Lugar donde se realizará la obra pública</t>
  </si>
  <si>
    <t xml:space="preserve">Breve descripción de la obra pública</t>
  </si>
  <si>
    <t xml:space="preserve">Hipervínculo estudios de impacto urbano ambiental</t>
  </si>
  <si>
    <t xml:space="preserve">Observaciones dirigidas a la población</t>
  </si>
  <si>
    <t xml:space="preserve">Etapa de la obra pública y/o servicio de la misma</t>
  </si>
  <si>
    <t xml:space="preserve">En planeación</t>
  </si>
  <si>
    <t xml:space="preserve">En ejecución</t>
  </si>
  <si>
    <t xml:space="preserve">En finiquito</t>
  </si>
  <si>
    <t xml:space="preserve">29483</t>
  </si>
  <si>
    <t xml:space="preserve">29484</t>
  </si>
  <si>
    <t xml:space="preserve">29485</t>
  </si>
  <si>
    <t xml:space="preserve">29486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</si>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</sst>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0"/>
      <color rgb="FF0000EE"/>
      <name val="Arial"/>
      <family val="2"/>
      <charset val="1"/>
    </font>
    <font>
      <u val="single"/>
      <sz val="10"/>
      <color rgb="FF0000EE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  <cellStyle name="Hyperlink" xfId="21" builtinId="53" customBuiltin="true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RowHeight="15" zeroHeight="false" outlineLevelRow="0" outlineLevelCol="0"/>
  <cols>
    <col collapsed="false" customWidth="true" hidden="false" outlineLevel="0" max="1" min="1" style="0" width="15.22"/>
    <col collapsed="false" customWidth="true" hidden="false" outlineLevel="0" max="2" min="2" style="0" width="19.72"/>
    <col collapsed="false" customWidth="true" hidden="false" outlineLevel="0" max="3" min="3" style="0" width="13.75"/>
    <col collapsed="false" customWidth="true" hidden="false" outlineLevel="0" max="4" min="4" style="0" width="28.62"/>
    <col collapsed="false" customWidth="true" hidden="false" outlineLevel="0" max="5" min="5" style="0" width="22.7"/>
    <col collapsed="false" customWidth="true" hidden="false" outlineLevel="0" max="6" min="6" style="0" width="38.41"/>
    <col collapsed="false" customWidth="true" hidden="false" outlineLevel="0" max="7" min="7" style="0" width="34.32"/>
    <col collapsed="false" customWidth="true" hidden="false" outlineLevel="0" max="8" min="8" style="0" width="32.04"/>
    <col collapsed="false" customWidth="true" hidden="false" outlineLevel="0" max="9" min="9" style="0" width="43.2"/>
    <col collapsed="false" customWidth="true" hidden="false" outlineLevel="0" max="10" min="10" style="0" width="42.81"/>
    <col collapsed="false" customWidth="true" hidden="false" outlineLevel="0" max="11" min="11" style="0" width="42.21"/>
    <col collapsed="false" customWidth="true" hidden="false" outlineLevel="0" max="12" min="12" style="0" width="39.67"/>
    <col collapsed="false" customWidth="true" hidden="false" outlineLevel="0" max="13" min="13" style="0" width="42.79"/>
    <col collapsed="false" customWidth="true" hidden="false" outlineLevel="0" max="14" min="14" style="0" width="43.17"/>
    <col collapsed="false" customWidth="true" hidden="false" outlineLevel="0" max="15" min="15" style="0" width="50.26"/>
    <col collapsed="false" customWidth="true" hidden="false" outlineLevel="0" max="16" min="16" style="0" width="35.81"/>
    <col collapsed="false" customWidth="true" hidden="false" outlineLevel="0" max="17" min="17" style="0" width="30.84"/>
    <col collapsed="false" customWidth="true" hidden="false" outlineLevel="0" max="18" min="18" style="0" width="15.96"/>
    <col collapsed="false" customWidth="true" hidden="false" outlineLevel="0" max="19" min="19" style="0" width="16.56"/>
    <col collapsed="false" customWidth="true" hidden="false" outlineLevel="0" max="20" min="20" style="0" width="42.83"/>
    <col collapsed="false" customWidth="true" hidden="false" outlineLevel="0" max="21" min="21" style="0" width="22.92"/>
    <col collapsed="false" customWidth="true" hidden="false" outlineLevel="0" max="22" min="22" style="0" width="22.88"/>
    <col collapsed="false" customWidth="true" hidden="false" outlineLevel="0" max="23" min="23" style="0" width="15"/>
    <col collapsed="false" customWidth="true" hidden="false" outlineLevel="0" max="24" min="24" style="0" width="35.98"/>
    <col collapsed="false" customWidth="true" hidden="false" outlineLevel="0" max="25" min="25" style="0" width="16.26"/>
    <col collapsed="false" customWidth="true" hidden="false" outlineLevel="0" max="26" min="26" style="0" width="23.2"/>
    <col collapsed="false" customWidth="true" hidden="false" outlineLevel="0" max="27" min="27" style="0" width="39.16"/>
    <col collapsed="false" customWidth="true" hidden="false" outlineLevel="0" max="28" min="28" style="0" width="39.41"/>
    <col collapsed="false" customWidth="true" hidden="false" outlineLevel="0" max="29" min="29" style="0" width="41.55"/>
    <col collapsed="false" customWidth="true" hidden="false" outlineLevel="0" max="30" min="30" style="0" width="63.33"/>
    <col collapsed="false" customWidth="true" hidden="false" outlineLevel="0" max="31" min="31" style="0" width="36.57"/>
    <col collapsed="false" customWidth="true" hidden="false" outlineLevel="0" max="32" min="32" style="0" width="38.52"/>
    <col collapsed="false" customWidth="true" hidden="false" outlineLevel="0" max="33" min="33" style="0" width="44.87"/>
    <col collapsed="false" customWidth="true" hidden="false" outlineLevel="0" max="34" min="34" style="0" width="41.81"/>
    <col collapsed="false" customWidth="true" hidden="false" outlineLevel="0" max="35" min="35" style="0" width="23.76"/>
    <col collapsed="false" customWidth="true" hidden="false" outlineLevel="0" max="36" min="36" style="0" width="22.54"/>
    <col collapsed="false" customWidth="true" hidden="false" outlineLevel="0" max="37" min="37" style="0" width="38.07"/>
    <col collapsed="false" customWidth="true" hidden="false" outlineLevel="0" max="38" min="38" style="0" width="42.65"/>
    <col collapsed="false" customWidth="true" hidden="false" outlineLevel="0" max="39" min="39" style="0" width="34.32"/>
    <col collapsed="false" customWidth="true" hidden="false" outlineLevel="0" max="40" min="40" style="0" width="24.6"/>
    <col collapsed="false" customWidth="true" hidden="false" outlineLevel="0" max="41" min="41" style="0" width="20.76"/>
    <col collapsed="false" customWidth="true" hidden="false" outlineLevel="0" max="42" min="42" style="0" width="17.54"/>
    <col collapsed="false" customWidth="true" hidden="false" outlineLevel="0" max="43" min="43" style="0" width="7.49"/>
    <col collapsed="false" customWidth="true" hidden="false" outlineLevel="0" max="44" min="44" style="0" width="21.82"/>
    <col collapsed="false" customWidth="true" hidden="false" outlineLevel="0" max="45" min="45" style="0" width="20.03"/>
    <col collapsed="false" customWidth="true" hidden="false" outlineLevel="0" max="46" min="46" style="0" width="255"/>
    <col collapsed="false" customWidth="true" hidden="false" outlineLevel="0" max="1025" min="47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24" hidden="false" customHeight="true" outlineLevel="0" collapsed="false">
      <c r="A3" s="2" t="s">
        <v>4</v>
      </c>
      <c r="B3" s="2"/>
      <c r="C3" s="2"/>
      <c r="D3" s="3" t="s">
        <v>5</v>
      </c>
      <c r="E3" s="3"/>
      <c r="F3" s="3"/>
      <c r="G3" s="3"/>
      <c r="H3" s="3"/>
      <c r="I3" s="3"/>
    </row>
    <row r="4" customFormat="false" ht="15" hidden="true" customHeight="false" outlineLevel="0" collapsed="false">
      <c r="B4" s="0" t="s">
        <v>6</v>
      </c>
      <c r="C4" s="0" t="s">
        <v>6</v>
      </c>
      <c r="D4" s="0" t="s">
        <v>7</v>
      </c>
      <c r="E4" s="0" t="s">
        <v>7</v>
      </c>
      <c r="F4" s="0" t="s">
        <v>7</v>
      </c>
      <c r="G4" s="0" t="s">
        <v>8</v>
      </c>
      <c r="H4" s="0" t="s">
        <v>9</v>
      </c>
      <c r="I4" s="0" t="s">
        <v>10</v>
      </c>
      <c r="J4" s="0" t="s">
        <v>11</v>
      </c>
      <c r="K4" s="0" t="s">
        <v>11</v>
      </c>
      <c r="L4" s="0" t="s">
        <v>11</v>
      </c>
      <c r="M4" s="0" t="s">
        <v>11</v>
      </c>
      <c r="N4" s="0" t="s">
        <v>11</v>
      </c>
      <c r="O4" s="0" t="s">
        <v>10</v>
      </c>
      <c r="P4" s="0" t="s">
        <v>10</v>
      </c>
      <c r="Q4" s="0" t="s">
        <v>10</v>
      </c>
      <c r="R4" s="0" t="s">
        <v>7</v>
      </c>
      <c r="S4" s="0" t="s">
        <v>9</v>
      </c>
      <c r="T4" s="0" t="s">
        <v>12</v>
      </c>
      <c r="U4" s="0" t="s">
        <v>12</v>
      </c>
      <c r="V4" s="0" t="s">
        <v>12</v>
      </c>
      <c r="W4" s="0" t="s">
        <v>12</v>
      </c>
      <c r="X4" s="0" t="s">
        <v>7</v>
      </c>
      <c r="Y4" s="0" t="s">
        <v>7</v>
      </c>
      <c r="Z4" s="0" t="s">
        <v>7</v>
      </c>
      <c r="AA4" s="0" t="s">
        <v>10</v>
      </c>
      <c r="AB4" s="0" t="s">
        <v>9</v>
      </c>
      <c r="AC4" s="0" t="s">
        <v>9</v>
      </c>
      <c r="AD4" s="0" t="s">
        <v>8</v>
      </c>
      <c r="AE4" s="0" t="s">
        <v>8</v>
      </c>
      <c r="AF4" s="0" t="s">
        <v>11</v>
      </c>
      <c r="AG4" s="0" t="s">
        <v>11</v>
      </c>
      <c r="AH4" s="0" t="s">
        <v>11</v>
      </c>
      <c r="AI4" s="0" t="s">
        <v>6</v>
      </c>
      <c r="AJ4" s="0" t="s">
        <v>11</v>
      </c>
      <c r="AK4" s="0" t="s">
        <v>10</v>
      </c>
      <c r="AL4" s="0" t="s">
        <v>8</v>
      </c>
      <c r="AM4" s="0" t="s">
        <v>8</v>
      </c>
      <c r="AN4" s="0" t="s">
        <v>8</v>
      </c>
      <c r="AO4" s="0" t="s">
        <v>8</v>
      </c>
      <c r="AP4" s="0" t="s">
        <v>9</v>
      </c>
      <c r="AQ4" s="0" t="s">
        <v>7</v>
      </c>
      <c r="AR4" s="0" t="s">
        <v>13</v>
      </c>
      <c r="AS4" s="0" t="s">
        <v>14</v>
      </c>
      <c r="AT4" s="0" t="s">
        <v>15</v>
      </c>
    </row>
    <row r="5" customFormat="false" ht="15" hidden="true" customHeight="false" outlineLevel="0" collapsed="false"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  <c r="AI5" s="0" t="s">
        <v>49</v>
      </c>
      <c r="AJ5" s="0" t="s">
        <v>50</v>
      </c>
      <c r="AK5" s="0" t="s">
        <v>51</v>
      </c>
      <c r="AL5" s="0" t="s">
        <v>52</v>
      </c>
      <c r="AM5" s="0" t="s">
        <v>53</v>
      </c>
      <c r="AN5" s="0" t="s">
        <v>54</v>
      </c>
      <c r="AO5" s="0" t="s">
        <v>55</v>
      </c>
      <c r="AP5" s="0" t="s">
        <v>56</v>
      </c>
      <c r="AQ5" s="0" t="s">
        <v>57</v>
      </c>
      <c r="AR5" s="0" t="s">
        <v>58</v>
      </c>
      <c r="AS5" s="0" t="s">
        <v>59</v>
      </c>
      <c r="AT5" s="0" t="s">
        <v>60</v>
      </c>
    </row>
    <row r="6" customFormat="false" ht="15" hidden="false" customHeight="true" outlineLevel="0" collapsed="false">
      <c r="A6" s="1" t="s">
        <v>61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customFormat="false" ht="35.05" hidden="false" customHeight="false" outlineLevel="0" collapsed="false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</row>
    <row r="8" customFormat="false" ht="12.75" hidden="false" customHeight="true" outlineLevel="0" collapsed="false">
      <c r="A8" s="5" t="s">
        <v>107</v>
      </c>
      <c r="B8" s="5" t="s">
        <v>108</v>
      </c>
      <c r="C8" s="6" t="s">
        <v>109</v>
      </c>
      <c r="D8" s="6" t="s">
        <v>110</v>
      </c>
      <c r="E8" s="6" t="s">
        <v>111</v>
      </c>
      <c r="F8" s="7" t="str">
        <f aca="false">HYPERLINK("http://secfin.bcs.gob.mx/fnz/wp-content/uploads/2017/05/002.pdf")</f>
        <v>http://secfin.bcs.gob.mx/fnz/wp-content/uploads/2017/05/002.pdf</v>
      </c>
      <c r="G8" s="6" t="s">
        <v>112</v>
      </c>
      <c r="H8" s="8" t="s">
        <v>113</v>
      </c>
      <c r="I8" s="6" t="s">
        <v>114</v>
      </c>
      <c r="J8" s="6" t="s">
        <v>114</v>
      </c>
      <c r="K8" s="6" t="s">
        <v>114</v>
      </c>
      <c r="L8" s="6" t="s">
        <v>114</v>
      </c>
      <c r="M8" s="6" t="s">
        <v>114</v>
      </c>
      <c r="N8" s="5" t="s">
        <v>115</v>
      </c>
      <c r="O8" s="6" t="s">
        <v>116</v>
      </c>
      <c r="P8" s="5" t="s">
        <v>115</v>
      </c>
      <c r="Q8" s="6" t="s">
        <v>117</v>
      </c>
      <c r="R8" s="6"/>
      <c r="S8" s="6"/>
      <c r="T8" s="6"/>
      <c r="U8" s="6"/>
      <c r="V8" s="6"/>
      <c r="W8" s="6"/>
      <c r="X8" s="6"/>
      <c r="Y8" s="6"/>
      <c r="Z8" s="5" t="s">
        <v>118</v>
      </c>
      <c r="AA8" s="6"/>
      <c r="AB8" s="6"/>
      <c r="AC8" s="5"/>
      <c r="AD8" s="5"/>
      <c r="AE8" s="6" t="s">
        <v>114</v>
      </c>
      <c r="AF8" s="6" t="s">
        <v>114</v>
      </c>
      <c r="AG8" s="6" t="s">
        <v>114</v>
      </c>
      <c r="AH8" s="5" t="s">
        <v>119</v>
      </c>
      <c r="AI8" s="6" t="s">
        <v>114</v>
      </c>
      <c r="AJ8" s="5" t="s">
        <v>120</v>
      </c>
      <c r="AK8" s="5"/>
      <c r="AL8" s="5"/>
      <c r="AM8" s="5"/>
      <c r="AN8" s="5"/>
      <c r="AO8" s="6" t="s">
        <v>121</v>
      </c>
      <c r="AP8" s="8" t="s">
        <v>122</v>
      </c>
      <c r="AQ8" s="6" t="s">
        <v>109</v>
      </c>
      <c r="AR8" s="6" t="s">
        <v>121</v>
      </c>
      <c r="AS8" s="5" t="s">
        <v>123</v>
      </c>
    </row>
    <row r="9" customFormat="false" ht="12.75" hidden="false" customHeight="true" outlineLevel="0" collapsed="false">
      <c r="A9" s="5" t="s">
        <v>107</v>
      </c>
      <c r="B9" s="5" t="s">
        <v>108</v>
      </c>
      <c r="C9" s="6" t="s">
        <v>109</v>
      </c>
      <c r="D9" s="6" t="s">
        <v>110</v>
      </c>
      <c r="E9" s="6" t="s">
        <v>124</v>
      </c>
      <c r="F9" s="7" t="str">
        <f aca="false">HYPERLINK("http://secfin.bcs.gob.mx/fnz/wp-content/uploads/2017/05/018.pdf")</f>
        <v>http://secfin.bcs.gob.mx/fnz/wp-content/uploads/2017/05/018.pdf</v>
      </c>
      <c r="G9" s="6" t="s">
        <v>125</v>
      </c>
      <c r="H9" s="8" t="s">
        <v>126</v>
      </c>
      <c r="I9" s="6" t="s">
        <v>127</v>
      </c>
      <c r="J9" s="6" t="s">
        <v>127</v>
      </c>
      <c r="K9" s="6" t="s">
        <v>127</v>
      </c>
      <c r="L9" s="6" t="s">
        <v>127</v>
      </c>
      <c r="M9" s="6" t="s">
        <v>127</v>
      </c>
      <c r="N9" s="5" t="s">
        <v>115</v>
      </c>
      <c r="O9" s="6" t="s">
        <v>116</v>
      </c>
      <c r="P9" s="5" t="s">
        <v>115</v>
      </c>
      <c r="Q9" s="6" t="s">
        <v>128</v>
      </c>
      <c r="R9" s="6" t="s">
        <v>129</v>
      </c>
      <c r="S9" s="6" t="s">
        <v>130</v>
      </c>
      <c r="T9" s="6" t="s">
        <v>131</v>
      </c>
      <c r="U9" s="6" t="s">
        <v>131</v>
      </c>
      <c r="V9" s="6"/>
      <c r="W9" s="6" t="s">
        <v>132</v>
      </c>
      <c r="X9" s="6"/>
      <c r="Y9" s="6"/>
      <c r="Z9" s="5" t="s">
        <v>118</v>
      </c>
      <c r="AA9" s="6" t="s">
        <v>129</v>
      </c>
      <c r="AB9" s="6" t="s">
        <v>133</v>
      </c>
      <c r="AC9" s="9" t="str">
        <f aca="false">HYPERLINK("http://secfin.bcs.gob.mx/fnz/wp-content/uploads/2017/05/18-2016-166.pdf")</f>
        <v>http://secfin.bcs.gob.mx/fnz/wp-content/uploads/2017/05/18-2016-166.pdf</v>
      </c>
      <c r="AD9" s="5"/>
      <c r="AE9" s="6" t="s">
        <v>127</v>
      </c>
      <c r="AF9" s="6" t="s">
        <v>127</v>
      </c>
      <c r="AG9" s="6" t="s">
        <v>127</v>
      </c>
      <c r="AH9" s="5" t="s">
        <v>119</v>
      </c>
      <c r="AI9" s="6" t="s">
        <v>127</v>
      </c>
      <c r="AJ9" s="5" t="s">
        <v>120</v>
      </c>
      <c r="AK9" s="5"/>
      <c r="AL9" s="5"/>
      <c r="AM9" s="5"/>
      <c r="AN9" s="5"/>
      <c r="AO9" s="6" t="s">
        <v>121</v>
      </c>
      <c r="AP9" s="8" t="s">
        <v>122</v>
      </c>
      <c r="AQ9" s="6" t="s">
        <v>109</v>
      </c>
      <c r="AR9" s="6" t="s">
        <v>121</v>
      </c>
      <c r="AS9" s="5" t="s">
        <v>123</v>
      </c>
    </row>
    <row r="10" customFormat="false" ht="12.75" hidden="false" customHeight="true" outlineLevel="0" collapsed="false">
      <c r="A10" s="5"/>
      <c r="B10" s="5"/>
      <c r="C10" s="6" t="s">
        <v>134</v>
      </c>
      <c r="D10" s="6" t="s">
        <v>135</v>
      </c>
      <c r="E10" s="6" t="s">
        <v>136</v>
      </c>
      <c r="F10" s="5"/>
      <c r="G10" s="6"/>
      <c r="H10" s="10" t="s">
        <v>136</v>
      </c>
      <c r="I10" s="6" t="s">
        <v>137</v>
      </c>
      <c r="J10" s="6" t="s">
        <v>137</v>
      </c>
      <c r="K10" s="6" t="s">
        <v>137</v>
      </c>
      <c r="L10" s="6" t="s">
        <v>137</v>
      </c>
      <c r="M10" s="6" t="s">
        <v>137</v>
      </c>
      <c r="N10" s="5" t="s">
        <v>115</v>
      </c>
      <c r="O10" s="6" t="s">
        <v>116</v>
      </c>
      <c r="P10" s="5" t="s">
        <v>115</v>
      </c>
      <c r="Q10" s="6" t="s">
        <v>136</v>
      </c>
      <c r="R10" s="6"/>
      <c r="S10" s="6"/>
      <c r="T10" s="6"/>
      <c r="U10" s="6"/>
      <c r="V10" s="6"/>
      <c r="W10" s="6"/>
      <c r="X10" s="6"/>
      <c r="Y10" s="6"/>
      <c r="Z10" s="6" t="s">
        <v>136</v>
      </c>
      <c r="AA10" s="6"/>
      <c r="AB10" s="6"/>
      <c r="AC10" s="9"/>
      <c r="AD10" s="5"/>
      <c r="AE10" s="6" t="s">
        <v>137</v>
      </c>
      <c r="AF10" s="6" t="s">
        <v>137</v>
      </c>
      <c r="AG10" s="6" t="s">
        <v>137</v>
      </c>
      <c r="AH10" s="5"/>
      <c r="AI10" s="6" t="s">
        <v>137</v>
      </c>
      <c r="AJ10" s="6" t="s">
        <v>136</v>
      </c>
      <c r="AK10" s="5"/>
      <c r="AL10" s="5"/>
      <c r="AM10" s="5"/>
      <c r="AN10" s="5"/>
      <c r="AO10" s="6" t="s">
        <v>138</v>
      </c>
      <c r="AP10" s="8" t="s">
        <v>122</v>
      </c>
      <c r="AQ10" s="6" t="s">
        <v>134</v>
      </c>
      <c r="AR10" s="6" t="s">
        <v>138</v>
      </c>
      <c r="AS10" s="5" t="s">
        <v>123</v>
      </c>
    </row>
    <row r="11" customFormat="false" ht="12.75" hidden="false" customHeight="true" outlineLevel="0" collapsed="false">
      <c r="A11" s="5" t="s">
        <v>107</v>
      </c>
      <c r="B11" s="5" t="s">
        <v>108</v>
      </c>
      <c r="C11" s="6" t="s">
        <v>134</v>
      </c>
      <c r="D11" s="6" t="s">
        <v>139</v>
      </c>
      <c r="E11" s="6" t="s">
        <v>140</v>
      </c>
      <c r="F11" s="7" t="str">
        <f aca="false">HYPERLINK("http://secfin.bcs.gob.mx/fnz/wp-content/uploads/2017/07/CONVOCATORIA-E27.jpg")</f>
        <v>http://secfin.bcs.gob.mx/fnz/wp-content/uploads/2017/07/CONVOCATORIA-E27.jpg</v>
      </c>
      <c r="G11" s="6" t="s">
        <v>141</v>
      </c>
      <c r="H11" s="8" t="s">
        <v>126</v>
      </c>
      <c r="I11" s="6" t="s">
        <v>142</v>
      </c>
      <c r="J11" s="6" t="s">
        <v>142</v>
      </c>
      <c r="K11" s="6" t="s">
        <v>142</v>
      </c>
      <c r="L11" s="6" t="s">
        <v>142</v>
      </c>
      <c r="M11" s="6" t="s">
        <v>142</v>
      </c>
      <c r="N11" s="5" t="s">
        <v>115</v>
      </c>
      <c r="O11" s="6" t="s">
        <v>116</v>
      </c>
      <c r="P11" s="5" t="s">
        <v>115</v>
      </c>
      <c r="Q11" s="6" t="s">
        <v>143</v>
      </c>
      <c r="R11" s="6" t="s">
        <v>144</v>
      </c>
      <c r="S11" s="6" t="s">
        <v>145</v>
      </c>
      <c r="T11" s="6" t="s">
        <v>146</v>
      </c>
      <c r="U11" s="6" t="s">
        <v>146</v>
      </c>
      <c r="V11" s="6"/>
      <c r="W11" s="6" t="s">
        <v>132</v>
      </c>
      <c r="X11" s="6"/>
      <c r="Y11" s="6"/>
      <c r="Z11" s="5" t="s">
        <v>118</v>
      </c>
      <c r="AA11" s="6" t="s">
        <v>144</v>
      </c>
      <c r="AB11" s="6" t="s">
        <v>147</v>
      </c>
      <c r="AC11" s="9" t="str">
        <f aca="false">HYPERLINK("http://secfin.bcs.gob.mx/fnz/wp-content/uploads/2017/07/2017-144.pdf")</f>
        <v>http://secfin.bcs.gob.mx/fnz/wp-content/uploads/2017/07/2017-144.pdf</v>
      </c>
      <c r="AD11" s="5"/>
      <c r="AE11" s="6" t="s">
        <v>142</v>
      </c>
      <c r="AF11" s="6" t="s">
        <v>142</v>
      </c>
      <c r="AG11" s="6" t="s">
        <v>142</v>
      </c>
      <c r="AH11" s="5" t="s">
        <v>119</v>
      </c>
      <c r="AI11" s="6" t="s">
        <v>142</v>
      </c>
      <c r="AJ11" s="5" t="s">
        <v>120</v>
      </c>
      <c r="AK11" s="5"/>
      <c r="AL11" s="5"/>
      <c r="AM11" s="5"/>
      <c r="AN11" s="5"/>
      <c r="AO11" s="6" t="s">
        <v>148</v>
      </c>
      <c r="AP11" s="8" t="s">
        <v>122</v>
      </c>
      <c r="AQ11" s="6" t="s">
        <v>134</v>
      </c>
      <c r="AR11" s="6" t="s">
        <v>148</v>
      </c>
      <c r="AS11" s="5" t="s">
        <v>123</v>
      </c>
    </row>
    <row r="12" customFormat="false" ht="12.75" hidden="false" customHeight="true" outlineLevel="0" collapsed="false">
      <c r="A12" s="5"/>
      <c r="B12" s="5"/>
      <c r="C12" s="6" t="s">
        <v>134</v>
      </c>
      <c r="D12" s="6" t="s">
        <v>149</v>
      </c>
      <c r="E12" s="6" t="s">
        <v>136</v>
      </c>
      <c r="F12" s="5"/>
      <c r="G12" s="5"/>
      <c r="H12" s="6" t="s">
        <v>136</v>
      </c>
      <c r="I12" s="6" t="s">
        <v>150</v>
      </c>
      <c r="J12" s="6" t="s">
        <v>150</v>
      </c>
      <c r="K12" s="6" t="s">
        <v>150</v>
      </c>
      <c r="L12" s="6" t="s">
        <v>150</v>
      </c>
      <c r="M12" s="6" t="s">
        <v>150</v>
      </c>
      <c r="N12" s="5" t="s">
        <v>115</v>
      </c>
      <c r="O12" s="6" t="s">
        <v>116</v>
      </c>
      <c r="P12" s="5" t="s">
        <v>115</v>
      </c>
      <c r="Q12" s="6" t="s">
        <v>136</v>
      </c>
      <c r="R12" s="6"/>
      <c r="S12" s="6"/>
      <c r="T12" s="6"/>
      <c r="U12" s="6"/>
      <c r="V12" s="6"/>
      <c r="W12" s="6"/>
      <c r="X12" s="6"/>
      <c r="Y12" s="6"/>
      <c r="Z12" s="6" t="s">
        <v>136</v>
      </c>
      <c r="AA12" s="5"/>
      <c r="AB12" s="5"/>
      <c r="AC12" s="11"/>
      <c r="AD12" s="5"/>
      <c r="AE12" s="6" t="s">
        <v>150</v>
      </c>
      <c r="AF12" s="6" t="s">
        <v>150</v>
      </c>
      <c r="AG12" s="6" t="s">
        <v>150</v>
      </c>
      <c r="AH12" s="5"/>
      <c r="AI12" s="6" t="s">
        <v>150</v>
      </c>
      <c r="AJ12" s="6" t="s">
        <v>136</v>
      </c>
      <c r="AK12" s="5"/>
      <c r="AL12" s="5"/>
      <c r="AM12" s="5"/>
      <c r="AN12" s="5"/>
      <c r="AO12" s="6" t="s">
        <v>151</v>
      </c>
      <c r="AP12" s="8" t="s">
        <v>122</v>
      </c>
      <c r="AQ12" s="6" t="s">
        <v>134</v>
      </c>
      <c r="AR12" s="6" t="s">
        <v>151</v>
      </c>
      <c r="AS12" s="5" t="s">
        <v>123</v>
      </c>
    </row>
    <row r="13" customFormat="false" ht="12.75" hidden="false" customHeight="true" outlineLevel="0" collapsed="false">
      <c r="A13" s="5"/>
      <c r="B13" s="5"/>
      <c r="C13" s="6" t="s">
        <v>134</v>
      </c>
      <c r="D13" s="6" t="s">
        <v>152</v>
      </c>
      <c r="E13" s="6" t="s">
        <v>136</v>
      </c>
      <c r="F13" s="5"/>
      <c r="G13" s="5"/>
      <c r="H13" s="6" t="s">
        <v>136</v>
      </c>
      <c r="I13" s="6" t="s">
        <v>153</v>
      </c>
      <c r="J13" s="6" t="s">
        <v>153</v>
      </c>
      <c r="K13" s="6" t="s">
        <v>153</v>
      </c>
      <c r="L13" s="6" t="s">
        <v>153</v>
      </c>
      <c r="M13" s="6" t="s">
        <v>153</v>
      </c>
      <c r="N13" s="5" t="s">
        <v>115</v>
      </c>
      <c r="O13" s="6" t="s">
        <v>116</v>
      </c>
      <c r="P13" s="5" t="s">
        <v>115</v>
      </c>
      <c r="Q13" s="6" t="s">
        <v>136</v>
      </c>
      <c r="R13" s="6"/>
      <c r="S13" s="6"/>
      <c r="T13" s="6"/>
      <c r="U13" s="6"/>
      <c r="V13" s="6"/>
      <c r="W13" s="6"/>
      <c r="X13" s="6"/>
      <c r="Y13" s="6"/>
      <c r="Z13" s="6" t="s">
        <v>136</v>
      </c>
      <c r="AA13" s="5"/>
      <c r="AB13" s="5"/>
      <c r="AC13" s="5"/>
      <c r="AD13" s="5"/>
      <c r="AE13" s="6" t="s">
        <v>153</v>
      </c>
      <c r="AF13" s="6" t="s">
        <v>153</v>
      </c>
      <c r="AG13" s="6" t="s">
        <v>153</v>
      </c>
      <c r="AH13" s="5"/>
      <c r="AI13" s="6" t="s">
        <v>153</v>
      </c>
      <c r="AJ13" s="6" t="s">
        <v>136</v>
      </c>
      <c r="AK13" s="5"/>
      <c r="AL13" s="5"/>
      <c r="AM13" s="5"/>
      <c r="AN13" s="5"/>
      <c r="AO13" s="6" t="s">
        <v>154</v>
      </c>
      <c r="AP13" s="8" t="s">
        <v>122</v>
      </c>
      <c r="AQ13" s="6" t="s">
        <v>134</v>
      </c>
      <c r="AR13" s="6" t="s">
        <v>154</v>
      </c>
      <c r="AS13" s="5" t="s">
        <v>123</v>
      </c>
    </row>
    <row r="14" customFormat="false" ht="12.75" hidden="false" customHeight="true" outlineLevel="0" collapsed="false">
      <c r="A14" s="5"/>
      <c r="B14" s="5"/>
      <c r="C14" s="6" t="s">
        <v>109</v>
      </c>
      <c r="D14" s="6" t="s">
        <v>155</v>
      </c>
      <c r="E14" s="6" t="s">
        <v>136</v>
      </c>
      <c r="F14" s="5"/>
      <c r="G14" s="5"/>
      <c r="H14" s="6" t="s">
        <v>136</v>
      </c>
      <c r="I14" s="6" t="s">
        <v>156</v>
      </c>
      <c r="J14" s="6" t="s">
        <v>156</v>
      </c>
      <c r="K14" s="6" t="s">
        <v>156</v>
      </c>
      <c r="L14" s="6" t="s">
        <v>156</v>
      </c>
      <c r="M14" s="6" t="s">
        <v>156</v>
      </c>
      <c r="N14" s="6" t="s">
        <v>136</v>
      </c>
      <c r="O14" s="6" t="s">
        <v>136</v>
      </c>
      <c r="P14" s="6" t="s">
        <v>136</v>
      </c>
      <c r="Q14" s="6" t="s">
        <v>136</v>
      </c>
      <c r="R14" s="6"/>
      <c r="S14" s="6" t="s">
        <v>157</v>
      </c>
      <c r="T14" s="6" t="s">
        <v>157</v>
      </c>
      <c r="U14" s="6" t="s">
        <v>157</v>
      </c>
      <c r="V14" s="6" t="s">
        <v>157</v>
      </c>
      <c r="W14" s="6" t="s">
        <v>132</v>
      </c>
      <c r="X14" s="6" t="s">
        <v>136</v>
      </c>
      <c r="Y14" s="6" t="s">
        <v>136</v>
      </c>
      <c r="Z14" s="6" t="s">
        <v>136</v>
      </c>
      <c r="AA14" s="5"/>
      <c r="AB14" s="5"/>
      <c r="AC14" s="5"/>
      <c r="AD14" s="5"/>
      <c r="AE14" s="6" t="s">
        <v>156</v>
      </c>
      <c r="AF14" s="6" t="s">
        <v>156</v>
      </c>
      <c r="AG14" s="6" t="s">
        <v>156</v>
      </c>
      <c r="AH14" s="5"/>
      <c r="AI14" s="6" t="s">
        <v>156</v>
      </c>
      <c r="AJ14" s="6" t="s">
        <v>136</v>
      </c>
      <c r="AK14" s="5"/>
      <c r="AL14" s="5"/>
      <c r="AM14" s="5"/>
      <c r="AN14" s="5"/>
      <c r="AO14" s="6" t="s">
        <v>158</v>
      </c>
      <c r="AP14" s="5" t="s">
        <v>159</v>
      </c>
      <c r="AQ14" s="6" t="s">
        <v>109</v>
      </c>
      <c r="AR14" s="6" t="s">
        <v>158</v>
      </c>
      <c r="AS14" s="5" t="s">
        <v>160</v>
      </c>
    </row>
    <row r="15" customFormat="false" ht="12.75" hidden="false" customHeight="true" outlineLevel="0" collapsed="false">
      <c r="A15" s="5"/>
      <c r="B15" s="5"/>
      <c r="C15" s="6" t="s">
        <v>134</v>
      </c>
      <c r="D15" s="6" t="s">
        <v>161</v>
      </c>
      <c r="E15" s="6" t="s">
        <v>136</v>
      </c>
      <c r="F15" s="5"/>
      <c r="G15" s="5"/>
      <c r="H15" s="6" t="s">
        <v>136</v>
      </c>
      <c r="I15" s="6" t="s">
        <v>162</v>
      </c>
      <c r="J15" s="6" t="s">
        <v>162</v>
      </c>
      <c r="K15" s="6" t="s">
        <v>162</v>
      </c>
      <c r="L15" s="6" t="s">
        <v>162</v>
      </c>
      <c r="M15" s="6" t="s">
        <v>162</v>
      </c>
      <c r="N15" s="6" t="s">
        <v>136</v>
      </c>
      <c r="O15" s="6" t="s">
        <v>136</v>
      </c>
      <c r="P15" s="6" t="s">
        <v>136</v>
      </c>
      <c r="Q15" s="6" t="s">
        <v>136</v>
      </c>
      <c r="R15" s="6"/>
      <c r="S15" s="6" t="s">
        <v>157</v>
      </c>
      <c r="T15" s="6" t="s">
        <v>157</v>
      </c>
      <c r="U15" s="6" t="s">
        <v>157</v>
      </c>
      <c r="V15" s="6" t="s">
        <v>157</v>
      </c>
      <c r="W15" s="6" t="s">
        <v>132</v>
      </c>
      <c r="X15" s="6" t="s">
        <v>136</v>
      </c>
      <c r="Y15" s="6" t="s">
        <v>136</v>
      </c>
      <c r="Z15" s="6" t="s">
        <v>136</v>
      </c>
      <c r="AA15" s="5"/>
      <c r="AB15" s="5"/>
      <c r="AC15" s="5"/>
      <c r="AD15" s="5"/>
      <c r="AE15" s="6" t="s">
        <v>162</v>
      </c>
      <c r="AF15" s="6" t="s">
        <v>162</v>
      </c>
      <c r="AG15" s="6" t="s">
        <v>162</v>
      </c>
      <c r="AH15" s="5"/>
      <c r="AI15" s="6" t="s">
        <v>162</v>
      </c>
      <c r="AJ15" s="6" t="s">
        <v>136</v>
      </c>
      <c r="AK15" s="5"/>
      <c r="AL15" s="5"/>
      <c r="AM15" s="5"/>
      <c r="AN15" s="5"/>
      <c r="AO15" s="6" t="s">
        <v>138</v>
      </c>
      <c r="AP15" s="5" t="s">
        <v>159</v>
      </c>
      <c r="AQ15" s="6" t="s">
        <v>134</v>
      </c>
      <c r="AR15" s="6" t="s">
        <v>138</v>
      </c>
      <c r="AS15" s="5" t="s">
        <v>160</v>
      </c>
    </row>
    <row r="16" customFormat="false" ht="12.75" hidden="false" customHeight="true" outlineLevel="0" collapsed="false">
      <c r="A16" s="5"/>
      <c r="B16" s="5"/>
      <c r="C16" s="6" t="s">
        <v>134</v>
      </c>
      <c r="D16" s="6" t="s">
        <v>163</v>
      </c>
      <c r="E16" s="6" t="s">
        <v>136</v>
      </c>
      <c r="F16" s="5"/>
      <c r="G16" s="5"/>
      <c r="H16" s="6" t="s">
        <v>136</v>
      </c>
      <c r="I16" s="6" t="s">
        <v>164</v>
      </c>
      <c r="J16" s="6" t="s">
        <v>164</v>
      </c>
      <c r="K16" s="6" t="s">
        <v>164</v>
      </c>
      <c r="L16" s="6" t="s">
        <v>164</v>
      </c>
      <c r="M16" s="6" t="s">
        <v>164</v>
      </c>
      <c r="N16" s="6" t="s">
        <v>136</v>
      </c>
      <c r="O16" s="6" t="s">
        <v>136</v>
      </c>
      <c r="P16" s="6" t="s">
        <v>136</v>
      </c>
      <c r="Q16" s="6" t="s">
        <v>136</v>
      </c>
      <c r="R16" s="6"/>
      <c r="S16" s="6" t="s">
        <v>157</v>
      </c>
      <c r="T16" s="6" t="s">
        <v>157</v>
      </c>
      <c r="U16" s="6" t="s">
        <v>157</v>
      </c>
      <c r="V16" s="6" t="s">
        <v>157</v>
      </c>
      <c r="W16" s="6" t="s">
        <v>132</v>
      </c>
      <c r="X16" s="6" t="s">
        <v>136</v>
      </c>
      <c r="Y16" s="6" t="s">
        <v>136</v>
      </c>
      <c r="Z16" s="6" t="s">
        <v>136</v>
      </c>
      <c r="AA16" s="5"/>
      <c r="AB16" s="5"/>
      <c r="AC16" s="5"/>
      <c r="AD16" s="5"/>
      <c r="AE16" s="6" t="s">
        <v>164</v>
      </c>
      <c r="AF16" s="6" t="s">
        <v>164</v>
      </c>
      <c r="AG16" s="6" t="s">
        <v>164</v>
      </c>
      <c r="AH16" s="5"/>
      <c r="AI16" s="6" t="s">
        <v>164</v>
      </c>
      <c r="AJ16" s="6" t="s">
        <v>136</v>
      </c>
      <c r="AK16" s="5"/>
      <c r="AL16" s="5"/>
      <c r="AM16" s="5"/>
      <c r="AN16" s="5"/>
      <c r="AO16" s="6" t="s">
        <v>148</v>
      </c>
      <c r="AP16" s="5" t="s">
        <v>159</v>
      </c>
      <c r="AQ16" s="6" t="s">
        <v>134</v>
      </c>
      <c r="AR16" s="6" t="s">
        <v>148</v>
      </c>
      <c r="AS16" s="5" t="s">
        <v>160</v>
      </c>
    </row>
    <row r="17" customFormat="false" ht="12.75" hidden="false" customHeight="true" outlineLevel="0" collapsed="false">
      <c r="A17" s="5"/>
      <c r="B17" s="5"/>
      <c r="C17" s="6" t="s">
        <v>134</v>
      </c>
      <c r="D17" s="6" t="s">
        <v>165</v>
      </c>
      <c r="E17" s="6" t="s">
        <v>136</v>
      </c>
      <c r="F17" s="5"/>
      <c r="G17" s="5"/>
      <c r="H17" s="6" t="s">
        <v>136</v>
      </c>
      <c r="I17" s="6" t="s">
        <v>166</v>
      </c>
      <c r="J17" s="6" t="s">
        <v>166</v>
      </c>
      <c r="K17" s="6" t="s">
        <v>166</v>
      </c>
      <c r="L17" s="6" t="s">
        <v>166</v>
      </c>
      <c r="M17" s="6" t="s">
        <v>166</v>
      </c>
      <c r="N17" s="6" t="s">
        <v>136</v>
      </c>
      <c r="O17" s="6" t="s">
        <v>136</v>
      </c>
      <c r="P17" s="6" t="s">
        <v>136</v>
      </c>
      <c r="Q17" s="6" t="s">
        <v>136</v>
      </c>
      <c r="R17" s="6"/>
      <c r="S17" s="6" t="s">
        <v>157</v>
      </c>
      <c r="T17" s="6" t="s">
        <v>157</v>
      </c>
      <c r="U17" s="6" t="s">
        <v>157</v>
      </c>
      <c r="V17" s="6" t="s">
        <v>157</v>
      </c>
      <c r="W17" s="6" t="s">
        <v>132</v>
      </c>
      <c r="X17" s="6" t="s">
        <v>136</v>
      </c>
      <c r="Y17" s="6" t="s">
        <v>136</v>
      </c>
      <c r="Z17" s="6" t="s">
        <v>136</v>
      </c>
      <c r="AA17" s="5"/>
      <c r="AB17" s="5"/>
      <c r="AC17" s="5"/>
      <c r="AD17" s="5"/>
      <c r="AE17" s="6" t="s">
        <v>166</v>
      </c>
      <c r="AF17" s="6" t="s">
        <v>166</v>
      </c>
      <c r="AG17" s="6" t="s">
        <v>166</v>
      </c>
      <c r="AH17" s="5"/>
      <c r="AI17" s="6" t="s">
        <v>166</v>
      </c>
      <c r="AJ17" s="6" t="s">
        <v>136</v>
      </c>
      <c r="AK17" s="5"/>
      <c r="AL17" s="5"/>
      <c r="AM17" s="5"/>
      <c r="AN17" s="5"/>
      <c r="AO17" s="6" t="s">
        <v>167</v>
      </c>
      <c r="AP17" s="5" t="s">
        <v>159</v>
      </c>
      <c r="AQ17" s="6" t="s">
        <v>134</v>
      </c>
      <c r="AR17" s="6" t="s">
        <v>167</v>
      </c>
      <c r="AS17" s="5" t="s">
        <v>160</v>
      </c>
    </row>
    <row r="18" customFormat="false" ht="12.75" hidden="false" customHeight="true" outlineLevel="0" collapsed="false">
      <c r="A18" s="5"/>
      <c r="B18" s="5"/>
      <c r="C18" s="6" t="s">
        <v>134</v>
      </c>
      <c r="D18" s="6" t="s">
        <v>168</v>
      </c>
      <c r="E18" s="6" t="s">
        <v>136</v>
      </c>
      <c r="F18" s="5"/>
      <c r="G18" s="5"/>
      <c r="H18" s="6" t="s">
        <v>136</v>
      </c>
      <c r="I18" s="6" t="s">
        <v>169</v>
      </c>
      <c r="J18" s="6" t="s">
        <v>169</v>
      </c>
      <c r="K18" s="6" t="s">
        <v>169</v>
      </c>
      <c r="L18" s="6" t="s">
        <v>169</v>
      </c>
      <c r="M18" s="6" t="s">
        <v>169</v>
      </c>
      <c r="N18" s="6" t="s">
        <v>136</v>
      </c>
      <c r="O18" s="6" t="s">
        <v>136</v>
      </c>
      <c r="P18" s="6" t="s">
        <v>136</v>
      </c>
      <c r="Q18" s="6" t="s">
        <v>136</v>
      </c>
      <c r="R18" s="6"/>
      <c r="S18" s="6" t="s">
        <v>157</v>
      </c>
      <c r="T18" s="6" t="s">
        <v>157</v>
      </c>
      <c r="U18" s="6" t="s">
        <v>157</v>
      </c>
      <c r="V18" s="6" t="s">
        <v>157</v>
      </c>
      <c r="W18" s="6" t="s">
        <v>132</v>
      </c>
      <c r="X18" s="6" t="s">
        <v>136</v>
      </c>
      <c r="Y18" s="6" t="s">
        <v>136</v>
      </c>
      <c r="Z18" s="6" t="s">
        <v>136</v>
      </c>
      <c r="AA18" s="5"/>
      <c r="AB18" s="5"/>
      <c r="AC18" s="5"/>
      <c r="AD18" s="5"/>
      <c r="AE18" s="6" t="s">
        <v>169</v>
      </c>
      <c r="AF18" s="6" t="s">
        <v>169</v>
      </c>
      <c r="AG18" s="6" t="s">
        <v>169</v>
      </c>
      <c r="AH18" s="5"/>
      <c r="AI18" s="6" t="s">
        <v>169</v>
      </c>
      <c r="AJ18" s="6" t="s">
        <v>136</v>
      </c>
      <c r="AK18" s="5"/>
      <c r="AL18" s="5"/>
      <c r="AM18" s="5"/>
      <c r="AN18" s="5"/>
      <c r="AO18" s="6" t="s">
        <v>170</v>
      </c>
      <c r="AP18" s="5" t="s">
        <v>159</v>
      </c>
      <c r="AQ18" s="6" t="s">
        <v>134</v>
      </c>
      <c r="AR18" s="6" t="s">
        <v>170</v>
      </c>
      <c r="AS18" s="5" t="s">
        <v>160</v>
      </c>
    </row>
  </sheetData>
  <mergeCells count="7">
    <mergeCell ref="A2:C2"/>
    <mergeCell ref="D2:F2"/>
    <mergeCell ref="G2:I2"/>
    <mergeCell ref="A3:C3"/>
    <mergeCell ref="D3:F3"/>
    <mergeCell ref="G3:I3"/>
    <mergeCell ref="A6:AT6"/>
  </mergeCells>
  <dataValidations count="3">
    <dataValidation allowBlank="true" operator="between" showDropDown="false" showErrorMessage="true" showInputMessage="false" sqref="A8:A18" type="list">
      <formula1>Hidden_11</formula1>
      <formula2>0</formula2>
    </dataValidation>
    <dataValidation allowBlank="true" operator="between" showDropDown="false" showErrorMessage="true" showInputMessage="false" sqref="B8:B18" type="list">
      <formula1>Hidden_22</formula1>
      <formula2>0</formula2>
    </dataValidation>
    <dataValidation allowBlank="true" operator="between" showDropDown="false" showErrorMessage="true" showInputMessage="false" sqref="AH8:AH18" type="list">
      <formula1>Hidden_334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2.8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22.94"/>
    <col collapsed="false" customWidth="true" hidden="false" outlineLevel="0" max="1023" min="3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>
      <c r="B1" s="0" t="s">
        <v>7</v>
      </c>
    </row>
    <row r="2" customFormat="false" ht="12.8" hidden="true" customHeight="false" outlineLevel="0" collapsed="false">
      <c r="B2" s="0" t="s">
        <v>280</v>
      </c>
    </row>
    <row r="3" customFormat="false" ht="14.15" hidden="false" customHeight="false" outlineLevel="0" collapsed="false">
      <c r="A3" s="12" t="s">
        <v>183</v>
      </c>
      <c r="B3" s="12" t="s">
        <v>281</v>
      </c>
    </row>
    <row r="4" customFormat="false" ht="12.75" hidden="false" customHeight="true" outlineLevel="0" collapsed="false">
      <c r="A4" s="6" t="s">
        <v>156</v>
      </c>
      <c r="B4" s="6" t="s">
        <v>136</v>
      </c>
    </row>
    <row r="5" customFormat="false" ht="12.75" hidden="false" customHeight="true" outlineLevel="0" collapsed="false">
      <c r="A5" s="6" t="s">
        <v>162</v>
      </c>
      <c r="B5" s="6" t="s">
        <v>136</v>
      </c>
    </row>
    <row r="6" customFormat="false" ht="12.75" hidden="false" customHeight="true" outlineLevel="0" collapsed="false">
      <c r="A6" s="6" t="s">
        <v>164</v>
      </c>
      <c r="B6" s="6" t="s">
        <v>136</v>
      </c>
    </row>
    <row r="7" customFormat="false" ht="12.75" hidden="false" customHeight="true" outlineLevel="0" collapsed="false">
      <c r="A7" s="6" t="s">
        <v>166</v>
      </c>
      <c r="B7" s="6" t="s">
        <v>136</v>
      </c>
    </row>
    <row r="8" customFormat="false" ht="12.75" hidden="false" customHeight="true" outlineLevel="0" collapsed="false">
      <c r="A8" s="6" t="s">
        <v>169</v>
      </c>
      <c r="B8" s="6" t="s">
        <v>136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C11" activeCellId="0" sqref="C11"/>
    </sheetView>
  </sheetViews>
  <sheetFormatPr defaultRowHeight="12.75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33.74"/>
    <col collapsed="false" customWidth="true" hidden="false" outlineLevel="0" max="3" min="3" style="0" width="27.69"/>
    <col collapsed="false" customWidth="true" hidden="false" outlineLevel="0" max="4" min="4" style="0" width="53.41"/>
    <col collapsed="false" customWidth="true" hidden="false" outlineLevel="0" max="1023" min="5" style="0" width="8.67"/>
    <col collapsed="false" customWidth="false" hidden="false" outlineLevel="0" max="1025" min="1024" style="0" width="11.52"/>
  </cols>
  <sheetData>
    <row r="1" customFormat="false" ht="12.75" hidden="true" customHeight="true" outlineLevel="0" collapsed="false">
      <c r="B1" s="0" t="s">
        <v>6</v>
      </c>
      <c r="C1" s="0" t="s">
        <v>6</v>
      </c>
      <c r="D1" s="0" t="s">
        <v>7</v>
      </c>
    </row>
    <row r="2" customFormat="false" ht="12.75" hidden="true" customHeight="true" outlineLevel="0" collapsed="false">
      <c r="B2" s="0" t="s">
        <v>282</v>
      </c>
      <c r="C2" s="0" t="s">
        <v>283</v>
      </c>
      <c r="D2" s="0" t="s">
        <v>284</v>
      </c>
    </row>
    <row r="3" customFormat="false" ht="12.75" hidden="false" customHeight="true" outlineLevel="0" collapsed="false">
      <c r="A3" s="12" t="s">
        <v>183</v>
      </c>
      <c r="B3" s="12" t="s">
        <v>285</v>
      </c>
      <c r="C3" s="12" t="s">
        <v>286</v>
      </c>
      <c r="D3" s="12" t="s">
        <v>287</v>
      </c>
    </row>
    <row r="4" customFormat="false" ht="12.75" hidden="false" customHeight="true" outlineLevel="0" collapsed="false">
      <c r="A4" s="5" t="s">
        <v>114</v>
      </c>
      <c r="B4" s="6" t="s">
        <v>288</v>
      </c>
      <c r="C4" s="6" t="s">
        <v>289</v>
      </c>
      <c r="D4" s="6"/>
    </row>
    <row r="5" customFormat="false" ht="12.75" hidden="false" customHeight="true" outlineLevel="0" collapsed="false">
      <c r="A5" s="5" t="s">
        <v>127</v>
      </c>
      <c r="B5" s="6" t="s">
        <v>288</v>
      </c>
      <c r="C5" s="6" t="s">
        <v>289</v>
      </c>
      <c r="D5" s="6"/>
    </row>
    <row r="6" customFormat="false" ht="12.75" hidden="false" customHeight="true" outlineLevel="0" collapsed="false">
      <c r="A6" s="5" t="s">
        <v>142</v>
      </c>
      <c r="B6" s="6" t="s">
        <v>288</v>
      </c>
      <c r="C6" s="6" t="s">
        <v>289</v>
      </c>
      <c r="D6" s="6"/>
    </row>
    <row r="7" customFormat="false" ht="12.75" hidden="false" customHeight="true" outlineLevel="0" collapsed="false">
      <c r="A7" s="5" t="s">
        <v>156</v>
      </c>
      <c r="B7" s="6"/>
      <c r="C7" s="6"/>
      <c r="D7" s="6" t="s">
        <v>136</v>
      </c>
    </row>
    <row r="8" customFormat="false" ht="12.75" hidden="false" customHeight="true" outlineLevel="0" collapsed="false">
      <c r="A8" s="5" t="s">
        <v>162</v>
      </c>
      <c r="B8" s="6"/>
      <c r="C8" s="6"/>
      <c r="D8" s="6" t="s">
        <v>136</v>
      </c>
    </row>
    <row r="9" customFormat="false" ht="12.75" hidden="false" customHeight="true" outlineLevel="0" collapsed="false">
      <c r="A9" s="5" t="s">
        <v>164</v>
      </c>
      <c r="B9" s="6"/>
      <c r="C9" s="6"/>
      <c r="D9" s="6" t="s">
        <v>136</v>
      </c>
    </row>
    <row r="10" customFormat="false" ht="12.75" hidden="false" customHeight="true" outlineLevel="0" collapsed="false">
      <c r="A10" s="5" t="s">
        <v>166</v>
      </c>
      <c r="B10" s="6"/>
      <c r="C10" s="6"/>
      <c r="D10" s="6" t="s">
        <v>136</v>
      </c>
    </row>
    <row r="11" customFormat="false" ht="12.75" hidden="false" customHeight="true" outlineLevel="0" collapsed="false">
      <c r="A11" s="5" t="s">
        <v>169</v>
      </c>
      <c r="B11" s="6"/>
      <c r="C11" s="6"/>
      <c r="D11" s="6" t="s">
        <v>136</v>
      </c>
    </row>
  </sheetData>
  <dataValidations count="2">
    <dataValidation allowBlank="true" operator="between" showDropDown="false" showErrorMessage="true" showInputMessage="false" sqref="B4:B11" type="list">
      <formula1>Hidden_1_Tabla_2350122</formula1>
      <formula2>0</formula2>
    </dataValidation>
    <dataValidation allowBlank="true" operator="between" showDropDown="false" showErrorMessage="true" showInputMessage="false" sqref="C4:C11" type="list">
      <formula1>Hidden_2_Tabla_2350123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290</v>
      </c>
    </row>
    <row r="2" customFormat="false" ht="15" hidden="false" customHeight="false" outlineLevel="0" collapsed="false">
      <c r="A2" s="0" t="s">
        <v>288</v>
      </c>
    </row>
    <row r="3" customFormat="false" ht="15" hidden="false" customHeight="false" outlineLevel="0" collapsed="false">
      <c r="A3" s="0" t="s">
        <v>291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292</v>
      </c>
    </row>
    <row r="2" customFormat="false" ht="15" hidden="false" customHeight="false" outlineLevel="0" collapsed="false">
      <c r="A2" s="0" t="s">
        <v>293</v>
      </c>
    </row>
    <row r="3" customFormat="false" ht="15" hidden="false" customHeight="false" outlineLevel="0" collapsed="false">
      <c r="A3" s="0" t="s">
        <v>294</v>
      </c>
    </row>
    <row r="4" customFormat="false" ht="15" hidden="false" customHeight="false" outlineLevel="0" collapsed="false">
      <c r="A4" s="0" t="s">
        <v>295</v>
      </c>
    </row>
    <row r="5" customFormat="false" ht="15" hidden="false" customHeight="false" outlineLevel="0" collapsed="false">
      <c r="A5" s="0" t="s">
        <v>296</v>
      </c>
    </row>
    <row r="6" customFormat="false" ht="15" hidden="false" customHeight="false" outlineLevel="0" collapsed="false">
      <c r="A6" s="0" t="s">
        <v>289</v>
      </c>
    </row>
    <row r="7" customFormat="false" ht="15" hidden="false" customHeight="false" outlineLevel="0" collapsed="false">
      <c r="A7" s="0" t="s">
        <v>297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B4" activeCellId="0" sqref="B4"/>
    </sheetView>
  </sheetViews>
  <sheetFormatPr defaultRowHeight="12.75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42.89"/>
    <col collapsed="false" customWidth="true" hidden="false" outlineLevel="0" max="3" min="3" style="0" width="38.86"/>
    <col collapsed="false" customWidth="true" hidden="false" outlineLevel="0" max="4" min="4" style="0" width="54.79"/>
    <col collapsed="false" customWidth="true" hidden="false" outlineLevel="0" max="5" min="5" style="0" width="41.08"/>
    <col collapsed="false" customWidth="true" hidden="false" outlineLevel="0" max="6" min="6" style="0" width="51.86"/>
    <col collapsed="false" customWidth="true" hidden="false" outlineLevel="0" max="1023" min="7" style="0" width="8.67"/>
    <col collapsed="false" customWidth="false" hidden="false" outlineLevel="0" max="1025" min="1024" style="0" width="11.52"/>
  </cols>
  <sheetData>
    <row r="1" customFormat="false" ht="12.75" hidden="true" customHeight="true" outlineLevel="0" collapsed="false">
      <c r="B1" s="0" t="s">
        <v>7</v>
      </c>
      <c r="C1" s="0" t="s">
        <v>10</v>
      </c>
      <c r="D1" s="0" t="s">
        <v>8</v>
      </c>
      <c r="E1" s="0" t="s">
        <v>10</v>
      </c>
      <c r="F1" s="0" t="s">
        <v>6</v>
      </c>
    </row>
    <row r="2" customFormat="false" ht="12.75" hidden="true" customHeight="true" outlineLevel="0" collapsed="false">
      <c r="B2" s="0" t="s">
        <v>298</v>
      </c>
      <c r="C2" s="0" t="s">
        <v>299</v>
      </c>
      <c r="D2" s="0" t="s">
        <v>300</v>
      </c>
      <c r="E2" s="0" t="s">
        <v>301</v>
      </c>
      <c r="F2" s="0" t="s">
        <v>302</v>
      </c>
    </row>
    <row r="3" customFormat="false" ht="12.75" hidden="false" customHeight="true" outlineLevel="0" collapsed="false">
      <c r="A3" s="12" t="s">
        <v>183</v>
      </c>
      <c r="B3" s="12" t="s">
        <v>303</v>
      </c>
      <c r="C3" s="12" t="s">
        <v>304</v>
      </c>
      <c r="D3" s="12" t="s">
        <v>305</v>
      </c>
      <c r="E3" s="12" t="s">
        <v>306</v>
      </c>
      <c r="F3" s="12" t="s">
        <v>307</v>
      </c>
    </row>
    <row r="4" customFormat="false" ht="12.75" hidden="false" customHeight="true" outlineLevel="0" collapsed="false">
      <c r="A4" s="5" t="s">
        <v>156</v>
      </c>
      <c r="B4" s="6" t="s">
        <v>136</v>
      </c>
      <c r="C4" s="6" t="s">
        <v>136</v>
      </c>
      <c r="D4" s="6"/>
      <c r="E4" s="6" t="s">
        <v>136</v>
      </c>
      <c r="F4" s="6"/>
    </row>
    <row r="5" customFormat="false" ht="12.75" hidden="false" customHeight="true" outlineLevel="0" collapsed="false">
      <c r="A5" s="5" t="s">
        <v>162</v>
      </c>
      <c r="B5" s="6" t="s">
        <v>136</v>
      </c>
      <c r="C5" s="6" t="s">
        <v>136</v>
      </c>
      <c r="D5" s="6"/>
      <c r="E5" s="6" t="s">
        <v>136</v>
      </c>
      <c r="F5" s="6"/>
    </row>
    <row r="6" customFormat="false" ht="12.75" hidden="false" customHeight="true" outlineLevel="0" collapsed="false">
      <c r="A6" s="5" t="s">
        <v>164</v>
      </c>
      <c r="B6" s="6" t="s">
        <v>136</v>
      </c>
      <c r="C6" s="6" t="s">
        <v>136</v>
      </c>
      <c r="D6" s="6"/>
      <c r="E6" s="6" t="s">
        <v>136</v>
      </c>
      <c r="F6" s="6"/>
    </row>
    <row r="7" customFormat="false" ht="12.75" hidden="false" customHeight="true" outlineLevel="0" collapsed="false">
      <c r="A7" s="5" t="s">
        <v>166</v>
      </c>
      <c r="B7" s="6" t="s">
        <v>136</v>
      </c>
      <c r="C7" s="6" t="s">
        <v>136</v>
      </c>
      <c r="D7" s="6"/>
      <c r="E7" s="6" t="s">
        <v>136</v>
      </c>
      <c r="F7" s="6"/>
    </row>
    <row r="8" customFormat="false" ht="12.75" hidden="false" customHeight="true" outlineLevel="0" collapsed="false">
      <c r="A8" s="5" t="s">
        <v>169</v>
      </c>
      <c r="B8" s="6" t="s">
        <v>136</v>
      </c>
      <c r="C8" s="6" t="s">
        <v>136</v>
      </c>
      <c r="D8" s="6"/>
      <c r="E8" s="6" t="s">
        <v>136</v>
      </c>
      <c r="F8" s="6"/>
    </row>
  </sheetData>
  <dataValidations count="1">
    <dataValidation allowBlank="true" operator="between" showDropDown="false" showErrorMessage="true" showInputMessage="false" sqref="F4:F8" type="list">
      <formula1>Hidden_1_Tabla_2350086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308</v>
      </c>
    </row>
    <row r="2" customFormat="false" ht="15" hidden="false" customHeight="false" outlineLevel="0" collapsed="false">
      <c r="A2" s="0" t="s">
        <v>309</v>
      </c>
    </row>
    <row r="3" customFormat="false" ht="15" hidden="false" customHeight="false" outlineLevel="0" collapsed="false">
      <c r="A3" s="0" t="s">
        <v>310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2.75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3" min="6" style="0" width="8.67"/>
    <col collapsed="false" customWidth="false" hidden="false" outlineLevel="0" max="1025" min="1024" style="0" width="11.52"/>
  </cols>
  <sheetData>
    <row r="1" customFormat="false" ht="12.75" hidden="true" customHeight="true" outlineLevel="0" collapsed="false">
      <c r="B1" s="0" t="s">
        <v>7</v>
      </c>
      <c r="C1" s="0" t="s">
        <v>10</v>
      </c>
      <c r="D1" s="0" t="s">
        <v>9</v>
      </c>
      <c r="E1" s="0" t="s">
        <v>8</v>
      </c>
    </row>
    <row r="2" customFormat="false" ht="12.75" hidden="true" customHeight="true" outlineLevel="0" collapsed="false">
      <c r="B2" s="0" t="s">
        <v>311</v>
      </c>
      <c r="C2" s="0" t="s">
        <v>312</v>
      </c>
      <c r="D2" s="0" t="s">
        <v>313</v>
      </c>
      <c r="E2" s="0" t="s">
        <v>314</v>
      </c>
    </row>
    <row r="3" customFormat="false" ht="12.75" hidden="false" customHeight="true" outlineLevel="0" collapsed="false">
      <c r="A3" s="12" t="s">
        <v>183</v>
      </c>
      <c r="B3" s="12" t="s">
        <v>315</v>
      </c>
      <c r="C3" s="12" t="s">
        <v>316</v>
      </c>
      <c r="D3" s="12" t="s">
        <v>317</v>
      </c>
      <c r="E3" s="12" t="s">
        <v>318</v>
      </c>
    </row>
    <row r="4" customFormat="false" ht="12.75" hidden="false" customHeight="true" outlineLevel="0" collapsed="false">
      <c r="A4" s="5" t="s">
        <v>156</v>
      </c>
      <c r="B4" s="6" t="s">
        <v>136</v>
      </c>
      <c r="C4" s="6" t="s">
        <v>136</v>
      </c>
      <c r="D4" s="6"/>
      <c r="E4" s="6"/>
    </row>
    <row r="5" customFormat="false" ht="12.75" hidden="false" customHeight="true" outlineLevel="0" collapsed="false">
      <c r="A5" s="5" t="s">
        <v>162</v>
      </c>
      <c r="B5" s="6" t="s">
        <v>136</v>
      </c>
      <c r="C5" s="6" t="s">
        <v>136</v>
      </c>
      <c r="D5" s="6"/>
      <c r="E5" s="6"/>
    </row>
    <row r="6" customFormat="false" ht="12.75" hidden="false" customHeight="true" outlineLevel="0" collapsed="false">
      <c r="A6" s="5" t="s">
        <v>164</v>
      </c>
      <c r="B6" s="6" t="s">
        <v>136</v>
      </c>
      <c r="C6" s="6" t="s">
        <v>136</v>
      </c>
      <c r="D6" s="6"/>
      <c r="E6" s="6"/>
    </row>
    <row r="7" customFormat="false" ht="12.75" hidden="false" customHeight="true" outlineLevel="0" collapsed="false">
      <c r="A7" s="5" t="s">
        <v>166</v>
      </c>
      <c r="B7" s="6" t="s">
        <v>136</v>
      </c>
      <c r="C7" s="6" t="s">
        <v>136</v>
      </c>
      <c r="D7" s="6"/>
      <c r="E7" s="6"/>
    </row>
    <row r="8" customFormat="false" ht="12.75" hidden="false" customHeight="true" outlineLevel="0" collapsed="false">
      <c r="A8" s="5" t="s">
        <v>169</v>
      </c>
      <c r="B8" s="6" t="s">
        <v>136</v>
      </c>
      <c r="C8" s="6" t="s">
        <v>136</v>
      </c>
      <c r="D8" s="6"/>
      <c r="E8" s="6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107</v>
      </c>
    </row>
    <row r="2" customFormat="false" ht="15" hidden="false" customHeight="false" outlineLevel="0" collapsed="false">
      <c r="A2" s="0" t="s">
        <v>171</v>
      </c>
    </row>
    <row r="3" customFormat="false" ht="15" hidden="false" customHeight="false" outlineLevel="0" collapsed="false">
      <c r="A3" s="0" t="s">
        <v>172</v>
      </c>
    </row>
    <row r="4" customFormat="false" ht="15" hidden="false" customHeight="false" outlineLevel="0" collapsed="false">
      <c r="A4" s="0" t="s">
        <v>173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174</v>
      </c>
    </row>
    <row r="2" customFormat="false" ht="15" hidden="false" customHeight="false" outlineLevel="0" collapsed="false">
      <c r="A2" s="0" t="s">
        <v>175</v>
      </c>
    </row>
    <row r="3" customFormat="false" ht="15" hidden="false" customHeight="false" outlineLevel="0" collapsed="false">
      <c r="A3" s="0" t="s">
        <v>176</v>
      </c>
    </row>
    <row r="4" customFormat="false" ht="15" hidden="false" customHeight="false" outlineLevel="0" collapsed="false">
      <c r="A4" s="0" t="s">
        <v>177</v>
      </c>
    </row>
    <row r="5" customFormat="false" ht="15" hidden="false" customHeight="false" outlineLevel="0" collapsed="false">
      <c r="A5" s="0" t="s">
        <v>108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178</v>
      </c>
    </row>
    <row r="2" customFormat="false" ht="15" hidden="false" customHeight="false" outlineLevel="0" collapsed="false">
      <c r="A2" s="0" t="s">
        <v>119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2.75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35.91"/>
    <col collapsed="false" customWidth="true" hidden="false" outlineLevel="0" max="5" min="5" style="0" width="39.88"/>
    <col collapsed="false" customWidth="true" hidden="false" outlineLevel="0" max="1023" min="6" style="0" width="8.67"/>
    <col collapsed="false" customWidth="false" hidden="false" outlineLevel="0" max="1025" min="1024" style="0" width="11.52"/>
  </cols>
  <sheetData>
    <row r="1" customFormat="false" ht="12.75" hidden="true" customHeight="true" outlineLevel="0" collapsed="false">
      <c r="B1" s="0" t="s">
        <v>7</v>
      </c>
      <c r="C1" s="0" t="s">
        <v>7</v>
      </c>
      <c r="D1" s="0" t="s">
        <v>7</v>
      </c>
      <c r="E1" s="0" t="s">
        <v>7</v>
      </c>
    </row>
    <row r="2" customFormat="false" ht="12.75" hidden="true" customHeight="true" outlineLevel="0" collapsed="false">
      <c r="B2" s="0" t="s">
        <v>179</v>
      </c>
      <c r="C2" s="0" t="s">
        <v>180</v>
      </c>
      <c r="D2" s="0" t="s">
        <v>181</v>
      </c>
      <c r="E2" s="0" t="s">
        <v>182</v>
      </c>
    </row>
    <row r="3" customFormat="false" ht="12.75" hidden="false" customHeight="true" outlineLevel="0" collapsed="false">
      <c r="A3" s="12" t="s">
        <v>183</v>
      </c>
      <c r="B3" s="12" t="s">
        <v>184</v>
      </c>
      <c r="C3" s="12" t="s">
        <v>185</v>
      </c>
      <c r="D3" s="12" t="s">
        <v>186</v>
      </c>
      <c r="E3" s="12" t="s">
        <v>187</v>
      </c>
    </row>
    <row r="4" customFormat="false" ht="12.75" hidden="false" customHeight="true" outlineLevel="0" collapsed="false">
      <c r="A4" s="5" t="s">
        <v>114</v>
      </c>
      <c r="B4" s="6"/>
      <c r="C4" s="6"/>
      <c r="D4" s="6"/>
      <c r="E4" s="6" t="s">
        <v>188</v>
      </c>
    </row>
    <row r="5" customFormat="false" ht="12.75" hidden="false" customHeight="true" outlineLevel="0" collapsed="false">
      <c r="A5" s="5" t="s">
        <v>114</v>
      </c>
      <c r="B5" s="6"/>
      <c r="C5" s="6"/>
      <c r="D5" s="6"/>
      <c r="E5" s="6" t="s">
        <v>189</v>
      </c>
    </row>
    <row r="6" customFormat="false" ht="12.75" hidden="false" customHeight="true" outlineLevel="0" collapsed="false">
      <c r="A6" s="5" t="s">
        <v>127</v>
      </c>
      <c r="B6" s="6"/>
      <c r="C6" s="6"/>
      <c r="D6" s="6"/>
      <c r="E6" s="6" t="s">
        <v>189</v>
      </c>
    </row>
    <row r="7" customFormat="false" ht="12.75" hidden="false" customHeight="true" outlineLevel="0" collapsed="false">
      <c r="A7" s="5" t="s">
        <v>127</v>
      </c>
      <c r="B7" s="6"/>
      <c r="C7" s="6"/>
      <c r="D7" s="6"/>
      <c r="E7" s="6" t="s">
        <v>188</v>
      </c>
    </row>
    <row r="8" customFormat="false" ht="12.75" hidden="false" customHeight="true" outlineLevel="0" collapsed="false">
      <c r="A8" s="5" t="s">
        <v>127</v>
      </c>
      <c r="B8" s="6"/>
      <c r="C8" s="6"/>
      <c r="D8" s="6"/>
      <c r="E8" s="6" t="s">
        <v>190</v>
      </c>
    </row>
    <row r="9" customFormat="false" ht="12.75" hidden="false" customHeight="true" outlineLevel="0" collapsed="false">
      <c r="A9" s="5" t="s">
        <v>142</v>
      </c>
      <c r="B9" s="6"/>
      <c r="C9" s="6"/>
      <c r="D9" s="6"/>
      <c r="E9" s="6" t="s">
        <v>191</v>
      </c>
    </row>
    <row r="10" customFormat="false" ht="12.75" hidden="false" customHeight="true" outlineLevel="0" collapsed="false">
      <c r="A10" s="5" t="s">
        <v>142</v>
      </c>
      <c r="B10" s="6"/>
      <c r="C10" s="6"/>
      <c r="D10" s="6"/>
      <c r="E10" s="6" t="s">
        <v>192</v>
      </c>
    </row>
    <row r="11" customFormat="false" ht="12.75" hidden="false" customHeight="true" outlineLevel="0" collapsed="false">
      <c r="A11" s="5" t="s">
        <v>142</v>
      </c>
      <c r="B11" s="6"/>
      <c r="C11" s="6"/>
      <c r="D11" s="6"/>
      <c r="E11" s="6" t="s">
        <v>193</v>
      </c>
    </row>
    <row r="12" customFormat="false" ht="12.75" hidden="false" customHeight="true" outlineLevel="0" collapsed="false">
      <c r="A12" s="5" t="s">
        <v>142</v>
      </c>
      <c r="B12" s="6"/>
      <c r="C12" s="6"/>
      <c r="D12" s="6"/>
      <c r="E12" s="6" t="s">
        <v>194</v>
      </c>
    </row>
    <row r="13" customFormat="false" ht="12.75" hidden="false" customHeight="true" outlineLevel="0" collapsed="false">
      <c r="A13" s="5" t="s">
        <v>142</v>
      </c>
      <c r="B13" s="6"/>
      <c r="C13" s="6"/>
      <c r="D13" s="6"/>
      <c r="E13" s="6" t="s">
        <v>195</v>
      </c>
    </row>
    <row r="14" customFormat="false" ht="12.75" hidden="false" customHeight="true" outlineLevel="0" collapsed="false">
      <c r="A14" s="5" t="s">
        <v>142</v>
      </c>
      <c r="B14" s="6"/>
      <c r="C14" s="6"/>
      <c r="D14" s="6"/>
      <c r="E14" s="6" t="s">
        <v>196</v>
      </c>
    </row>
    <row r="15" customFormat="false" ht="12.75" hidden="false" customHeight="true" outlineLevel="0" collapsed="false">
      <c r="A15" s="5" t="s">
        <v>156</v>
      </c>
      <c r="B15" s="6" t="s">
        <v>136</v>
      </c>
      <c r="C15" s="6" t="s">
        <v>136</v>
      </c>
      <c r="D15" s="6" t="s">
        <v>136</v>
      </c>
      <c r="E15" s="6" t="s">
        <v>136</v>
      </c>
    </row>
    <row r="16" customFormat="false" ht="12.75" hidden="false" customHeight="true" outlineLevel="0" collapsed="false">
      <c r="A16" s="5" t="s">
        <v>162</v>
      </c>
      <c r="B16" s="6" t="s">
        <v>136</v>
      </c>
      <c r="C16" s="6" t="s">
        <v>136</v>
      </c>
      <c r="D16" s="6" t="s">
        <v>136</v>
      </c>
      <c r="E16" s="6" t="s">
        <v>136</v>
      </c>
    </row>
    <row r="17" customFormat="false" ht="12.75" hidden="false" customHeight="true" outlineLevel="0" collapsed="false">
      <c r="A17" s="5" t="s">
        <v>164</v>
      </c>
      <c r="B17" s="6" t="s">
        <v>136</v>
      </c>
      <c r="C17" s="6" t="s">
        <v>136</v>
      </c>
      <c r="D17" s="6" t="s">
        <v>136</v>
      </c>
      <c r="E17" s="6" t="s">
        <v>136</v>
      </c>
    </row>
    <row r="18" customFormat="false" ht="12.75" hidden="false" customHeight="true" outlineLevel="0" collapsed="false">
      <c r="A18" s="5" t="s">
        <v>166</v>
      </c>
      <c r="B18" s="6" t="s">
        <v>136</v>
      </c>
      <c r="C18" s="6" t="s">
        <v>136</v>
      </c>
      <c r="D18" s="6" t="s">
        <v>136</v>
      </c>
      <c r="E18" s="6" t="s">
        <v>136</v>
      </c>
    </row>
    <row r="19" customFormat="false" ht="12.75" hidden="false" customHeight="true" outlineLevel="0" collapsed="false">
      <c r="A19" s="5" t="s">
        <v>169</v>
      </c>
      <c r="B19" s="6" t="s">
        <v>136</v>
      </c>
      <c r="C19" s="6" t="s">
        <v>136</v>
      </c>
      <c r="D19" s="6" t="s">
        <v>136</v>
      </c>
      <c r="E19" s="6" t="s">
        <v>136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2.75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35.77"/>
    <col collapsed="false" customWidth="true" hidden="false" outlineLevel="0" max="3" min="3" style="0" width="13.7"/>
    <col collapsed="false" customWidth="true" hidden="false" outlineLevel="0" max="4" min="4" style="0" width="17.01"/>
    <col collapsed="false" customWidth="true" hidden="false" outlineLevel="0" max="5" min="5" style="0" width="19.12"/>
    <col collapsed="false" customWidth="true" hidden="false" outlineLevel="0" max="6" min="6" style="0" width="40.41"/>
    <col collapsed="false" customWidth="true" hidden="false" outlineLevel="0" max="1023" min="7" style="0" width="8.67"/>
    <col collapsed="false" customWidth="false" hidden="false" outlineLevel="0" max="1025" min="1024" style="0" width="11.52"/>
  </cols>
  <sheetData>
    <row r="1" customFormat="false" ht="12.75" hidden="true" customHeight="true" outlineLevel="0" collapsed="false">
      <c r="B1" s="0" t="s">
        <v>9</v>
      </c>
      <c r="C1" s="0" t="s">
        <v>7</v>
      </c>
      <c r="D1" s="0" t="s">
        <v>7</v>
      </c>
      <c r="E1" s="0" t="s">
        <v>7</v>
      </c>
      <c r="F1" s="0" t="s">
        <v>10</v>
      </c>
    </row>
    <row r="2" customFormat="false" ht="12.75" hidden="true" customHeight="true" outlineLevel="0" collapsed="false">
      <c r="B2" s="0" t="s">
        <v>197</v>
      </c>
      <c r="C2" s="0" t="s">
        <v>198</v>
      </c>
      <c r="D2" s="0" t="s">
        <v>199</v>
      </c>
      <c r="E2" s="0" t="s">
        <v>200</v>
      </c>
      <c r="F2" s="0" t="s">
        <v>201</v>
      </c>
    </row>
    <row r="3" customFormat="false" ht="12.75" hidden="false" customHeight="true" outlineLevel="0" collapsed="false">
      <c r="A3" s="12" t="s">
        <v>183</v>
      </c>
      <c r="B3" s="12" t="s">
        <v>202</v>
      </c>
      <c r="C3" s="12" t="s">
        <v>184</v>
      </c>
      <c r="D3" s="12" t="s">
        <v>185</v>
      </c>
      <c r="E3" s="12" t="s">
        <v>203</v>
      </c>
      <c r="F3" s="12" t="s">
        <v>187</v>
      </c>
    </row>
    <row r="4" customFormat="false" ht="12.75" hidden="false" customHeight="true" outlineLevel="0" collapsed="false">
      <c r="A4" s="5" t="s">
        <v>114</v>
      </c>
      <c r="B4" s="6" t="s">
        <v>204</v>
      </c>
      <c r="C4" s="6" t="s">
        <v>205</v>
      </c>
      <c r="D4" s="6" t="s">
        <v>206</v>
      </c>
      <c r="E4" s="6" t="s">
        <v>207</v>
      </c>
      <c r="F4" s="6" t="s">
        <v>188</v>
      </c>
    </row>
    <row r="5" customFormat="false" ht="12.75" hidden="false" customHeight="true" outlineLevel="0" collapsed="false">
      <c r="A5" s="5" t="s">
        <v>114</v>
      </c>
      <c r="B5" s="6" t="s">
        <v>204</v>
      </c>
      <c r="C5" s="6" t="s">
        <v>208</v>
      </c>
      <c r="D5" s="6" t="s">
        <v>209</v>
      </c>
      <c r="E5" s="6" t="s">
        <v>210</v>
      </c>
      <c r="F5" s="6" t="s">
        <v>211</v>
      </c>
    </row>
    <row r="6" customFormat="false" ht="12.75" hidden="false" customHeight="true" outlineLevel="0" collapsed="false">
      <c r="A6" s="5" t="s">
        <v>114</v>
      </c>
      <c r="B6" s="6" t="s">
        <v>204</v>
      </c>
      <c r="C6" s="6" t="s">
        <v>212</v>
      </c>
      <c r="D6" s="6" t="s">
        <v>213</v>
      </c>
      <c r="E6" s="6"/>
      <c r="F6" s="6" t="s">
        <v>192</v>
      </c>
    </row>
    <row r="7" customFormat="false" ht="12.75" hidden="false" customHeight="true" outlineLevel="0" collapsed="false">
      <c r="A7" s="5" t="s">
        <v>114</v>
      </c>
      <c r="B7" s="6" t="s">
        <v>204</v>
      </c>
      <c r="C7" s="6" t="s">
        <v>214</v>
      </c>
      <c r="D7" s="6" t="s">
        <v>215</v>
      </c>
      <c r="E7" s="6" t="s">
        <v>216</v>
      </c>
      <c r="F7" s="6" t="s">
        <v>188</v>
      </c>
    </row>
    <row r="8" customFormat="false" ht="12.75" hidden="false" customHeight="true" outlineLevel="0" collapsed="false">
      <c r="A8" s="5" t="s">
        <v>114</v>
      </c>
      <c r="B8" s="6" t="s">
        <v>204</v>
      </c>
      <c r="C8" s="6" t="s">
        <v>208</v>
      </c>
      <c r="D8" s="6" t="s">
        <v>209</v>
      </c>
      <c r="E8" s="6" t="s">
        <v>210</v>
      </c>
      <c r="F8" s="6" t="s">
        <v>211</v>
      </c>
    </row>
    <row r="9" customFormat="false" ht="12.75" hidden="false" customHeight="true" outlineLevel="0" collapsed="false">
      <c r="A9" s="5" t="s">
        <v>114</v>
      </c>
      <c r="B9" s="6" t="s">
        <v>204</v>
      </c>
      <c r="C9" s="6" t="s">
        <v>212</v>
      </c>
      <c r="D9" s="6" t="s">
        <v>213</v>
      </c>
      <c r="E9" s="6"/>
      <c r="F9" s="6" t="s">
        <v>192</v>
      </c>
    </row>
    <row r="10" customFormat="false" ht="12.75" hidden="false" customHeight="true" outlineLevel="0" collapsed="false">
      <c r="A10" s="5" t="s">
        <v>127</v>
      </c>
      <c r="B10" s="6" t="s">
        <v>217</v>
      </c>
      <c r="C10" s="6" t="s">
        <v>214</v>
      </c>
      <c r="D10" s="6" t="s">
        <v>215</v>
      </c>
      <c r="E10" s="6" t="s">
        <v>216</v>
      </c>
      <c r="F10" s="6" t="s">
        <v>188</v>
      </c>
    </row>
    <row r="11" customFormat="false" ht="12.75" hidden="false" customHeight="true" outlineLevel="0" collapsed="false">
      <c r="A11" s="5" t="s">
        <v>127</v>
      </c>
      <c r="B11" s="6" t="s">
        <v>217</v>
      </c>
      <c r="C11" s="6" t="s">
        <v>212</v>
      </c>
      <c r="D11" s="6" t="s">
        <v>213</v>
      </c>
      <c r="E11" s="6"/>
      <c r="F11" s="6" t="s">
        <v>192</v>
      </c>
    </row>
    <row r="12" customFormat="false" ht="12.75" hidden="false" customHeight="true" outlineLevel="0" collapsed="false">
      <c r="A12" s="5" t="s">
        <v>127</v>
      </c>
      <c r="B12" s="6" t="s">
        <v>217</v>
      </c>
      <c r="C12" s="6" t="s">
        <v>218</v>
      </c>
      <c r="D12" s="6" t="s">
        <v>219</v>
      </c>
      <c r="E12" s="6" t="s">
        <v>220</v>
      </c>
      <c r="F12" s="6" t="s">
        <v>221</v>
      </c>
    </row>
    <row r="13" customFormat="false" ht="12.75" hidden="false" customHeight="true" outlineLevel="0" collapsed="false">
      <c r="A13" s="5" t="s">
        <v>142</v>
      </c>
      <c r="B13" s="6" t="s">
        <v>222</v>
      </c>
      <c r="C13" s="6" t="s">
        <v>212</v>
      </c>
      <c r="D13" s="6" t="s">
        <v>223</v>
      </c>
      <c r="E13" s="6"/>
      <c r="F13" s="6" t="s">
        <v>224</v>
      </c>
    </row>
    <row r="14" customFormat="false" ht="12.75" hidden="false" customHeight="true" outlineLevel="0" collapsed="false">
      <c r="A14" s="5" t="s">
        <v>142</v>
      </c>
      <c r="B14" s="6" t="s">
        <v>222</v>
      </c>
      <c r="C14" s="6" t="s">
        <v>218</v>
      </c>
      <c r="D14" s="6" t="s">
        <v>219</v>
      </c>
      <c r="E14" s="6" t="s">
        <v>220</v>
      </c>
      <c r="F14" s="6" t="s">
        <v>225</v>
      </c>
    </row>
    <row r="15" customFormat="false" ht="12.75" hidden="false" customHeight="true" outlineLevel="0" collapsed="false">
      <c r="A15" s="5" t="s">
        <v>142</v>
      </c>
      <c r="B15" s="6" t="s">
        <v>222</v>
      </c>
      <c r="C15" s="6" t="s">
        <v>226</v>
      </c>
      <c r="D15" s="6" t="s">
        <v>227</v>
      </c>
      <c r="E15" s="6" t="s">
        <v>228</v>
      </c>
      <c r="F15" s="6" t="s">
        <v>229</v>
      </c>
    </row>
    <row r="16" customFormat="false" ht="12.75" hidden="false" customHeight="true" outlineLevel="0" collapsed="false">
      <c r="A16" s="5" t="s">
        <v>156</v>
      </c>
      <c r="B16" s="6"/>
      <c r="C16" s="6" t="s">
        <v>136</v>
      </c>
      <c r="D16" s="6" t="s">
        <v>136</v>
      </c>
      <c r="E16" s="6" t="s">
        <v>136</v>
      </c>
      <c r="F16" s="6" t="s">
        <v>136</v>
      </c>
    </row>
    <row r="17" customFormat="false" ht="12.75" hidden="false" customHeight="true" outlineLevel="0" collapsed="false">
      <c r="A17" s="5" t="s">
        <v>162</v>
      </c>
      <c r="B17" s="6"/>
      <c r="C17" s="6" t="s">
        <v>136</v>
      </c>
      <c r="D17" s="6" t="s">
        <v>136</v>
      </c>
      <c r="E17" s="6" t="s">
        <v>136</v>
      </c>
      <c r="F17" s="6" t="s">
        <v>136</v>
      </c>
    </row>
    <row r="18" customFormat="false" ht="12.75" hidden="false" customHeight="true" outlineLevel="0" collapsed="false">
      <c r="A18" s="5" t="s">
        <v>164</v>
      </c>
      <c r="B18" s="6"/>
      <c r="C18" s="6" t="s">
        <v>136</v>
      </c>
      <c r="D18" s="6" t="s">
        <v>136</v>
      </c>
      <c r="E18" s="6" t="s">
        <v>136</v>
      </c>
      <c r="F18" s="6" t="s">
        <v>136</v>
      </c>
    </row>
    <row r="19" customFormat="false" ht="12.75" hidden="false" customHeight="true" outlineLevel="0" collapsed="false">
      <c r="A19" s="5" t="s">
        <v>166</v>
      </c>
      <c r="B19" s="6"/>
      <c r="C19" s="6" t="s">
        <v>136</v>
      </c>
      <c r="D19" s="6" t="s">
        <v>136</v>
      </c>
      <c r="E19" s="6" t="s">
        <v>136</v>
      </c>
      <c r="F19" s="6" t="s">
        <v>136</v>
      </c>
    </row>
    <row r="20" customFormat="false" ht="12.75" hidden="false" customHeight="true" outlineLevel="0" collapsed="false">
      <c r="A20" s="5" t="s">
        <v>169</v>
      </c>
      <c r="B20" s="6"/>
      <c r="C20" s="6" t="s">
        <v>136</v>
      </c>
      <c r="D20" s="6" t="s">
        <v>136</v>
      </c>
      <c r="E20" s="6" t="s">
        <v>136</v>
      </c>
      <c r="F20" s="6" t="s">
        <v>136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1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B4" activeCellId="0" sqref="B4"/>
    </sheetView>
  </sheetViews>
  <sheetFormatPr defaultRowHeight="12.75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35.77"/>
    <col collapsed="false" customWidth="true" hidden="false" outlineLevel="0" max="3" min="3" style="0" width="33.55"/>
    <col collapsed="false" customWidth="true" hidden="false" outlineLevel="0" max="4" min="4" style="0" width="38.44"/>
    <col collapsed="false" customWidth="true" hidden="false" outlineLevel="0" max="5" min="5" style="0" width="40.56"/>
    <col collapsed="false" customWidth="true" hidden="false" outlineLevel="0" max="6" min="6" style="0" width="53.57"/>
    <col collapsed="false" customWidth="true" hidden="false" outlineLevel="0" max="1023" min="7" style="0" width="8.67"/>
    <col collapsed="false" customWidth="false" hidden="false" outlineLevel="0" max="1025" min="1024" style="0" width="11.52"/>
  </cols>
  <sheetData>
    <row r="1" customFormat="false" ht="12.75" hidden="true" customHeight="true" outlineLevel="0" collapsed="false">
      <c r="B1" s="0" t="s">
        <v>9</v>
      </c>
      <c r="C1" s="0" t="s">
        <v>7</v>
      </c>
      <c r="D1" s="0" t="s">
        <v>7</v>
      </c>
      <c r="E1" s="0" t="s">
        <v>7</v>
      </c>
      <c r="F1" s="0" t="s">
        <v>10</v>
      </c>
    </row>
    <row r="2" customFormat="false" ht="12.75" hidden="true" customHeight="true" outlineLevel="0" collapsed="false">
      <c r="B2" s="0" t="s">
        <v>230</v>
      </c>
      <c r="C2" s="0" t="s">
        <v>231</v>
      </c>
      <c r="D2" s="0" t="s">
        <v>232</v>
      </c>
      <c r="E2" s="0" t="s">
        <v>233</v>
      </c>
      <c r="F2" s="0" t="s">
        <v>234</v>
      </c>
    </row>
    <row r="3" customFormat="false" ht="12.75" hidden="false" customHeight="true" outlineLevel="0" collapsed="false">
      <c r="A3" s="12" t="s">
        <v>183</v>
      </c>
      <c r="B3" s="12" t="s">
        <v>202</v>
      </c>
      <c r="C3" s="12" t="s">
        <v>235</v>
      </c>
      <c r="D3" s="12" t="s">
        <v>236</v>
      </c>
      <c r="E3" s="12" t="s">
        <v>237</v>
      </c>
      <c r="F3" s="12" t="s">
        <v>238</v>
      </c>
    </row>
    <row r="4" customFormat="false" ht="12.75" hidden="false" customHeight="true" outlineLevel="0" collapsed="false">
      <c r="A4" s="5" t="s">
        <v>114</v>
      </c>
      <c r="B4" s="6" t="s">
        <v>204</v>
      </c>
      <c r="C4" s="6" t="s">
        <v>239</v>
      </c>
      <c r="D4" s="6" t="s">
        <v>240</v>
      </c>
      <c r="E4" s="6" t="s">
        <v>241</v>
      </c>
      <c r="F4" s="6" t="s">
        <v>242</v>
      </c>
    </row>
    <row r="5" customFormat="false" ht="12.75" hidden="false" customHeight="true" outlineLevel="0" collapsed="false">
      <c r="A5" s="5" t="s">
        <v>114</v>
      </c>
      <c r="B5" s="6" t="s">
        <v>204</v>
      </c>
      <c r="C5" s="6" t="s">
        <v>243</v>
      </c>
      <c r="D5" s="6" t="s">
        <v>244</v>
      </c>
      <c r="E5" s="6" t="s">
        <v>245</v>
      </c>
      <c r="F5" s="6" t="s">
        <v>246</v>
      </c>
    </row>
    <row r="6" customFormat="false" ht="12.75" hidden="false" customHeight="true" outlineLevel="0" collapsed="false">
      <c r="A6" s="5" t="s">
        <v>114</v>
      </c>
      <c r="B6" s="6" t="s">
        <v>204</v>
      </c>
      <c r="C6" s="6" t="s">
        <v>247</v>
      </c>
      <c r="D6" s="6" t="s">
        <v>248</v>
      </c>
      <c r="E6" s="6" t="s">
        <v>210</v>
      </c>
      <c r="F6" s="6" t="s">
        <v>249</v>
      </c>
    </row>
    <row r="7" customFormat="false" ht="12.75" hidden="false" customHeight="true" outlineLevel="0" collapsed="false">
      <c r="A7" s="5" t="s">
        <v>114</v>
      </c>
      <c r="B7" s="6" t="s">
        <v>204</v>
      </c>
      <c r="C7" s="6" t="s">
        <v>239</v>
      </c>
      <c r="D7" s="6" t="s">
        <v>240</v>
      </c>
      <c r="E7" s="6" t="s">
        <v>241</v>
      </c>
      <c r="F7" s="6" t="s">
        <v>242</v>
      </c>
    </row>
    <row r="8" customFormat="false" ht="12.75" hidden="false" customHeight="true" outlineLevel="0" collapsed="false">
      <c r="A8" s="5" t="s">
        <v>114</v>
      </c>
      <c r="B8" s="6" t="s">
        <v>204</v>
      </c>
      <c r="C8" s="6" t="s">
        <v>243</v>
      </c>
      <c r="D8" s="6" t="s">
        <v>244</v>
      </c>
      <c r="E8" s="6" t="s">
        <v>245</v>
      </c>
      <c r="F8" s="6" t="s">
        <v>246</v>
      </c>
    </row>
    <row r="9" customFormat="false" ht="12.75" hidden="false" customHeight="true" outlineLevel="0" collapsed="false">
      <c r="A9" s="5" t="s">
        <v>114</v>
      </c>
      <c r="B9" s="6" t="s">
        <v>204</v>
      </c>
      <c r="C9" s="6" t="s">
        <v>247</v>
      </c>
      <c r="D9" s="6" t="s">
        <v>248</v>
      </c>
      <c r="E9" s="6" t="s">
        <v>210</v>
      </c>
      <c r="F9" s="6" t="s">
        <v>249</v>
      </c>
    </row>
    <row r="10" customFormat="false" ht="12.75" hidden="false" customHeight="true" outlineLevel="0" collapsed="false">
      <c r="A10" s="5" t="s">
        <v>114</v>
      </c>
      <c r="B10" s="6" t="s">
        <v>204</v>
      </c>
      <c r="C10" s="6" t="s">
        <v>250</v>
      </c>
      <c r="D10" s="6" t="s">
        <v>251</v>
      </c>
      <c r="E10" s="6" t="s">
        <v>252</v>
      </c>
      <c r="F10" s="6" t="s">
        <v>253</v>
      </c>
    </row>
    <row r="11" customFormat="false" ht="12.75" hidden="false" customHeight="true" outlineLevel="0" collapsed="false">
      <c r="A11" s="5" t="s">
        <v>114</v>
      </c>
      <c r="B11" s="6" t="s">
        <v>204</v>
      </c>
      <c r="C11" s="6" t="s">
        <v>254</v>
      </c>
      <c r="D11" s="6" t="s">
        <v>220</v>
      </c>
      <c r="E11" s="6" t="s">
        <v>255</v>
      </c>
      <c r="F11" s="6" t="s">
        <v>256</v>
      </c>
    </row>
    <row r="12" customFormat="false" ht="12.75" hidden="false" customHeight="true" outlineLevel="0" collapsed="false">
      <c r="A12" s="5" t="s">
        <v>127</v>
      </c>
      <c r="B12" s="6" t="s">
        <v>217</v>
      </c>
      <c r="C12" s="6" t="s">
        <v>239</v>
      </c>
      <c r="D12" s="6" t="s">
        <v>240</v>
      </c>
      <c r="E12" s="6" t="s">
        <v>241</v>
      </c>
      <c r="F12" s="6" t="s">
        <v>242</v>
      </c>
    </row>
    <row r="13" customFormat="false" ht="12.75" hidden="false" customHeight="true" outlineLevel="0" collapsed="false">
      <c r="A13" s="5" t="s">
        <v>127</v>
      </c>
      <c r="B13" s="6" t="s">
        <v>217</v>
      </c>
      <c r="C13" s="6" t="s">
        <v>254</v>
      </c>
      <c r="D13" s="6" t="s">
        <v>220</v>
      </c>
      <c r="E13" s="6" t="s">
        <v>255</v>
      </c>
      <c r="F13" s="6" t="s">
        <v>256</v>
      </c>
    </row>
    <row r="14" customFormat="false" ht="12.75" hidden="false" customHeight="true" outlineLevel="0" collapsed="false">
      <c r="A14" s="5" t="s">
        <v>142</v>
      </c>
      <c r="B14" s="6" t="s">
        <v>222</v>
      </c>
      <c r="C14" s="6" t="s">
        <v>257</v>
      </c>
      <c r="D14" s="6" t="s">
        <v>258</v>
      </c>
      <c r="E14" s="6" t="s">
        <v>259</v>
      </c>
      <c r="F14" s="6" t="s">
        <v>260</v>
      </c>
    </row>
    <row r="15" customFormat="false" ht="12.75" hidden="false" customHeight="true" outlineLevel="0" collapsed="false">
      <c r="A15" s="5" t="s">
        <v>142</v>
      </c>
      <c r="B15" s="6" t="s">
        <v>222</v>
      </c>
      <c r="C15" s="6" t="s">
        <v>247</v>
      </c>
      <c r="D15" s="6" t="s">
        <v>248</v>
      </c>
      <c r="E15" s="6" t="s">
        <v>210</v>
      </c>
      <c r="F15" s="6" t="s">
        <v>261</v>
      </c>
    </row>
    <row r="16" customFormat="false" ht="12.75" hidden="false" customHeight="true" outlineLevel="0" collapsed="false">
      <c r="A16" s="5" t="s">
        <v>142</v>
      </c>
      <c r="B16" s="6" t="s">
        <v>222</v>
      </c>
      <c r="C16" s="6" t="s">
        <v>254</v>
      </c>
      <c r="D16" s="6" t="s">
        <v>220</v>
      </c>
      <c r="E16" s="6" t="s">
        <v>262</v>
      </c>
      <c r="F16" s="6" t="s">
        <v>261</v>
      </c>
    </row>
    <row r="17" customFormat="false" ht="12.75" hidden="false" customHeight="true" outlineLevel="0" collapsed="false">
      <c r="A17" s="5" t="s">
        <v>156</v>
      </c>
      <c r="B17" s="6"/>
      <c r="C17" s="6" t="s">
        <v>136</v>
      </c>
      <c r="D17" s="6" t="s">
        <v>136</v>
      </c>
      <c r="E17" s="6" t="s">
        <v>136</v>
      </c>
      <c r="F17" s="6" t="s">
        <v>136</v>
      </c>
    </row>
    <row r="18" customFormat="false" ht="12.75" hidden="false" customHeight="true" outlineLevel="0" collapsed="false">
      <c r="A18" s="5" t="s">
        <v>162</v>
      </c>
      <c r="B18" s="6"/>
      <c r="C18" s="6" t="s">
        <v>136</v>
      </c>
      <c r="D18" s="6" t="s">
        <v>136</v>
      </c>
      <c r="E18" s="6" t="s">
        <v>136</v>
      </c>
      <c r="F18" s="6" t="s">
        <v>136</v>
      </c>
    </row>
    <row r="19" customFormat="false" ht="12.75" hidden="false" customHeight="true" outlineLevel="0" collapsed="false">
      <c r="A19" s="5" t="s">
        <v>164</v>
      </c>
      <c r="B19" s="6"/>
      <c r="C19" s="6" t="s">
        <v>136</v>
      </c>
      <c r="D19" s="6" t="s">
        <v>136</v>
      </c>
      <c r="E19" s="6" t="s">
        <v>136</v>
      </c>
      <c r="F19" s="6" t="s">
        <v>136</v>
      </c>
    </row>
    <row r="20" customFormat="false" ht="12.75" hidden="false" customHeight="true" outlineLevel="0" collapsed="false">
      <c r="A20" s="5" t="s">
        <v>166</v>
      </c>
      <c r="B20" s="6"/>
      <c r="C20" s="6" t="s">
        <v>136</v>
      </c>
      <c r="D20" s="6" t="s">
        <v>136</v>
      </c>
      <c r="E20" s="6" t="s">
        <v>136</v>
      </c>
      <c r="F20" s="6" t="s">
        <v>136</v>
      </c>
    </row>
    <row r="21" customFormat="false" ht="12.75" hidden="false" customHeight="true" outlineLevel="0" collapsed="false">
      <c r="A21" s="5" t="s">
        <v>169</v>
      </c>
      <c r="B21" s="6"/>
      <c r="C21" s="6" t="s">
        <v>136</v>
      </c>
      <c r="D21" s="6" t="s">
        <v>136</v>
      </c>
      <c r="E21" s="6" t="s">
        <v>136</v>
      </c>
      <c r="F21" s="6" t="s">
        <v>136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D21" activeCellId="0" sqref="D21"/>
    </sheetView>
  </sheetViews>
  <sheetFormatPr defaultRowHeight="12.75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35.77"/>
    <col collapsed="false" customWidth="true" hidden="false" outlineLevel="0" max="3" min="3" style="0" width="65.31"/>
    <col collapsed="false" customWidth="true" hidden="false" outlineLevel="0" max="4" min="4" style="0" width="66.87"/>
    <col collapsed="false" customWidth="true" hidden="false" outlineLevel="0" max="1023" min="5" style="0" width="8.67"/>
    <col collapsed="false" customWidth="false" hidden="false" outlineLevel="0" max="1025" min="1024" style="0" width="11.52"/>
  </cols>
  <sheetData>
    <row r="1" customFormat="false" ht="12.75" hidden="true" customHeight="true" outlineLevel="0" collapsed="false">
      <c r="B1" s="0" t="s">
        <v>9</v>
      </c>
      <c r="C1" s="0" t="s">
        <v>8</v>
      </c>
      <c r="D1" s="0" t="s">
        <v>8</v>
      </c>
    </row>
    <row r="2" customFormat="false" ht="12.75" hidden="true" customHeight="true" outlineLevel="0" collapsed="false">
      <c r="B2" s="0" t="s">
        <v>263</v>
      </c>
      <c r="C2" s="0" t="s">
        <v>264</v>
      </c>
      <c r="D2" s="0" t="s">
        <v>265</v>
      </c>
    </row>
    <row r="3" customFormat="false" ht="12.75" hidden="false" customHeight="true" outlineLevel="0" collapsed="false">
      <c r="A3" s="12" t="s">
        <v>183</v>
      </c>
      <c r="B3" s="12" t="s">
        <v>202</v>
      </c>
      <c r="C3" s="12" t="s">
        <v>266</v>
      </c>
      <c r="D3" s="12" t="s">
        <v>267</v>
      </c>
    </row>
    <row r="4" customFormat="false" ht="12.75" hidden="false" customHeight="true" outlineLevel="0" collapsed="false">
      <c r="A4" s="5" t="s">
        <v>114</v>
      </c>
      <c r="B4" s="5" t="s">
        <v>204</v>
      </c>
      <c r="C4" s="7" t="str">
        <f aca="false">HYPERLINK("http://secfin.bcs.gob.mx/fnz/wp-content/uploads/2017/05/002-2.pdf")</f>
        <v>http://secfin.bcs.gob.mx/fnz/wp-content/uploads/2017/05/002-2.pdf</v>
      </c>
      <c r="D4" s="7" t="str">
        <f aca="false">HYPERLINK("http://secfin.bcs.gob.mx/fnz/wp-content/uploads/2017/05/002-2.pdf")</f>
        <v>http://secfin.bcs.gob.mx/fnz/wp-content/uploads/2017/05/002-2.pdf</v>
      </c>
    </row>
    <row r="5" customFormat="false" ht="12.75" hidden="false" customHeight="true" outlineLevel="0" collapsed="false">
      <c r="A5" s="5" t="s">
        <v>127</v>
      </c>
      <c r="B5" s="5" t="s">
        <v>217</v>
      </c>
      <c r="C5" s="7" t="str">
        <f aca="false">HYPERLINK("http://secfin.bcs.gob.mx/fnz/wp-content/uploads/2017/05/018-1.pdf")</f>
        <v>http://secfin.bcs.gob.mx/fnz/wp-content/uploads/2017/05/018-1.pdf</v>
      </c>
      <c r="D5" s="5"/>
    </row>
    <row r="6" customFormat="false" ht="12.75" hidden="false" customHeight="true" outlineLevel="0" collapsed="false">
      <c r="A6" s="5" t="s">
        <v>142</v>
      </c>
      <c r="B6" s="5" t="s">
        <v>222</v>
      </c>
      <c r="C6" s="7" t="str">
        <f aca="false">HYPERLINK("http://secfin.bcs.gob.mx/fnz/wp-content/uploads/2017/07/JUNTA-ACL-E27.pdf")</f>
        <v>http://secfin.bcs.gob.mx/fnz/wp-content/uploads/2017/07/JUNTA-ACL-E27.pdf</v>
      </c>
      <c r="D6" s="7" t="str">
        <f aca="false">HYPERLINK("http://secfin.bcs.gob.mx/fnz/wp-content/uploads/2017/07/ACTO-FALLO-E27.pdf")</f>
        <v>http://secfin.bcs.gob.mx/fnz/wp-content/uploads/2017/07/ACTO-FALLO-E27.pdf</v>
      </c>
    </row>
    <row r="7" customFormat="false" ht="12.75" hidden="false" customHeight="true" outlineLevel="0" collapsed="false">
      <c r="A7" s="5" t="s">
        <v>156</v>
      </c>
      <c r="B7" s="5"/>
      <c r="C7" s="7" t="str">
        <f aca="false">HYPERLINK("http://www.sepadabcs.gob.mx")</f>
        <v>http://www.sepadabcs.gob.mx</v>
      </c>
      <c r="D7" s="5"/>
    </row>
    <row r="8" customFormat="false" ht="12.75" hidden="false" customHeight="true" outlineLevel="0" collapsed="false">
      <c r="A8" s="5" t="s">
        <v>162</v>
      </c>
      <c r="B8" s="5"/>
      <c r="C8" s="7" t="str">
        <f aca="false">HYPERLINK("http://www.sepadabcs.gob.mx")</f>
        <v>http://www.sepadabcs.gob.mx</v>
      </c>
      <c r="D8" s="5"/>
    </row>
    <row r="9" customFormat="false" ht="12.75" hidden="false" customHeight="true" outlineLevel="0" collapsed="false">
      <c r="A9" s="5" t="s">
        <v>164</v>
      </c>
      <c r="B9" s="5"/>
      <c r="C9" s="7" t="str">
        <f aca="false">HYPERLINK("http://www.sepadabcs.gob.mx")</f>
        <v>http://www.sepadabcs.gob.mx</v>
      </c>
      <c r="D9" s="5"/>
    </row>
    <row r="10" customFormat="false" ht="12.75" hidden="false" customHeight="true" outlineLevel="0" collapsed="false">
      <c r="A10" s="5" t="s">
        <v>166</v>
      </c>
      <c r="B10" s="5"/>
      <c r="C10" s="7" t="str">
        <f aca="false">HYPERLINK("http://www.sepadabcs.gob.mx")</f>
        <v>http://www.sepadabcs.gob.mx</v>
      </c>
      <c r="D10" s="5"/>
    </row>
    <row r="11" customFormat="false" ht="12.75" hidden="false" customHeight="true" outlineLevel="0" collapsed="false">
      <c r="A11" s="5" t="s">
        <v>169</v>
      </c>
      <c r="B11" s="5"/>
      <c r="C11" s="7" t="str">
        <f aca="false">HYPERLINK("http://www.sepadabcs.gob.mx")</f>
        <v>http://www.sepadabcs.gob.mx</v>
      </c>
      <c r="D11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"/>
  <sheetViews>
    <sheetView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B4" activeCellId="0" sqref="B4"/>
    </sheetView>
  </sheetViews>
  <sheetFormatPr defaultRowHeight="12.75" zeroHeight="false" outlineLevelRow="0" outlineLevelCol="0"/>
  <cols>
    <col collapsed="false" customWidth="true" hidden="false" outlineLevel="0" max="1" min="1" style="0" width="8.37"/>
    <col collapsed="false" customWidth="true" hidden="false" outlineLevel="0" max="2" min="2" style="0" width="41.13"/>
    <col collapsed="false" customWidth="true" hidden="false" outlineLevel="0" max="3" min="3" style="0" width="46.03"/>
    <col collapsed="false" customWidth="true" hidden="false" outlineLevel="0" max="4" min="4" style="0" width="48.15"/>
    <col collapsed="false" customWidth="true" hidden="false" outlineLevel="0" max="5" min="5" style="0" width="46.59"/>
    <col collapsed="false" customWidth="true" hidden="false" outlineLevel="0" max="6" min="6" style="0" width="155.37"/>
    <col collapsed="false" customWidth="true" hidden="false" outlineLevel="0" max="1023" min="7" style="0" width="8.67"/>
    <col collapsed="false" customWidth="false" hidden="false" outlineLevel="0" max="1025" min="1024" style="0" width="11.52"/>
  </cols>
  <sheetData>
    <row r="1" customFormat="false" ht="12.75" hidden="true" customHeight="true" outlineLevel="0" collapsed="false">
      <c r="B1" s="0" t="s">
        <v>7</v>
      </c>
      <c r="C1" s="0" t="s">
        <v>7</v>
      </c>
      <c r="D1" s="0" t="s">
        <v>7</v>
      </c>
      <c r="E1" s="0" t="s">
        <v>10</v>
      </c>
      <c r="F1" s="0" t="s">
        <v>10</v>
      </c>
    </row>
    <row r="2" customFormat="false" ht="12.75" hidden="true" customHeight="true" outlineLevel="0" collapsed="false">
      <c r="B2" s="0" t="s">
        <v>268</v>
      </c>
      <c r="C2" s="0" t="s">
        <v>269</v>
      </c>
      <c r="D2" s="0" t="s">
        <v>270</v>
      </c>
      <c r="E2" s="0" t="s">
        <v>271</v>
      </c>
      <c r="F2" s="0" t="s">
        <v>272</v>
      </c>
    </row>
    <row r="3" customFormat="false" ht="12.75" hidden="false" customHeight="true" outlineLevel="0" collapsed="false">
      <c r="A3" s="12" t="s">
        <v>183</v>
      </c>
      <c r="B3" s="12" t="s">
        <v>273</v>
      </c>
      <c r="C3" s="12" t="s">
        <v>274</v>
      </c>
      <c r="D3" s="12" t="s">
        <v>275</v>
      </c>
      <c r="E3" s="12" t="s">
        <v>276</v>
      </c>
      <c r="F3" s="12" t="s">
        <v>277</v>
      </c>
    </row>
    <row r="4" customFormat="false" ht="12.75" hidden="false" customHeight="true" outlineLevel="0" collapsed="false">
      <c r="A4" s="5" t="s">
        <v>114</v>
      </c>
      <c r="B4" s="6"/>
      <c r="C4" s="6"/>
      <c r="D4" s="6"/>
      <c r="E4" s="6" t="s">
        <v>117</v>
      </c>
      <c r="F4" s="6"/>
    </row>
    <row r="5" customFormat="false" ht="12.75" hidden="false" customHeight="true" outlineLevel="0" collapsed="false">
      <c r="A5" s="5" t="s">
        <v>127</v>
      </c>
      <c r="B5" s="6"/>
      <c r="C5" s="6"/>
      <c r="D5" s="6"/>
      <c r="E5" s="6" t="s">
        <v>278</v>
      </c>
      <c r="F5" s="6"/>
    </row>
    <row r="6" customFormat="false" ht="12.75" hidden="false" customHeight="true" outlineLevel="0" collapsed="false">
      <c r="A6" s="5" t="s">
        <v>142</v>
      </c>
      <c r="B6" s="6"/>
      <c r="C6" s="6"/>
      <c r="D6" s="6"/>
      <c r="E6" s="6" t="s">
        <v>278</v>
      </c>
      <c r="F6" s="6" t="s">
        <v>279</v>
      </c>
    </row>
    <row r="7" customFormat="false" ht="12.75" hidden="false" customHeight="true" outlineLevel="0" collapsed="false">
      <c r="A7" s="5" t="s">
        <v>156</v>
      </c>
      <c r="B7" s="6" t="s">
        <v>136</v>
      </c>
      <c r="C7" s="6" t="s">
        <v>136</v>
      </c>
      <c r="D7" s="6" t="s">
        <v>136</v>
      </c>
      <c r="E7" s="6" t="s">
        <v>136</v>
      </c>
      <c r="F7" s="6" t="s">
        <v>136</v>
      </c>
    </row>
    <row r="8" customFormat="false" ht="12.75" hidden="false" customHeight="true" outlineLevel="0" collapsed="false">
      <c r="A8" s="5" t="s">
        <v>162</v>
      </c>
      <c r="B8" s="6" t="s">
        <v>136</v>
      </c>
      <c r="C8" s="6" t="s">
        <v>136</v>
      </c>
      <c r="D8" s="6" t="s">
        <v>136</v>
      </c>
      <c r="E8" s="6" t="s">
        <v>136</v>
      </c>
      <c r="F8" s="6" t="s">
        <v>136</v>
      </c>
    </row>
    <row r="9" customFormat="false" ht="12.75" hidden="false" customHeight="true" outlineLevel="0" collapsed="false">
      <c r="A9" s="5" t="s">
        <v>164</v>
      </c>
      <c r="B9" s="6" t="s">
        <v>136</v>
      </c>
      <c r="C9" s="6" t="s">
        <v>136</v>
      </c>
      <c r="D9" s="6" t="s">
        <v>136</v>
      </c>
      <c r="E9" s="6" t="s">
        <v>136</v>
      </c>
      <c r="F9" s="6" t="s">
        <v>136</v>
      </c>
    </row>
    <row r="10" customFormat="false" ht="12.75" hidden="false" customHeight="true" outlineLevel="0" collapsed="false">
      <c r="A10" s="5" t="s">
        <v>166</v>
      </c>
      <c r="B10" s="6" t="s">
        <v>136</v>
      </c>
      <c r="C10" s="6" t="s">
        <v>136</v>
      </c>
      <c r="D10" s="6" t="s">
        <v>136</v>
      </c>
      <c r="E10" s="6" t="s">
        <v>136</v>
      </c>
      <c r="F10" s="6" t="s">
        <v>136</v>
      </c>
    </row>
    <row r="11" customFormat="false" ht="12.75" hidden="false" customHeight="true" outlineLevel="0" collapsed="false">
      <c r="A11" s="5" t="s">
        <v>169</v>
      </c>
      <c r="B11" s="6" t="s">
        <v>136</v>
      </c>
      <c r="C11" s="6" t="s">
        <v>136</v>
      </c>
      <c r="D11" s="6" t="s">
        <v>136</v>
      </c>
      <c r="E11" s="6" t="s">
        <v>136</v>
      </c>
      <c r="F11" s="6" t="s">
        <v>136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2018-08-25T19:22:35Z</dcterms:created>
  <dc:creator>Apache POI</dc:creator>
  <dc:description/>
  <dc:language>es-MX</dc:language>
  <cp:lastModifiedBy/>
  <dcterms:modified xsi:type="dcterms:W3CDTF">2018-08-26T16:30:01Z</dcterms:modified>
  <cp:revision>2</cp:revision>
  <dc:subject/>
  <dc:title/>
</cp:coreProperties>
</file>