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3\4TO TRIMESTRE\COMPILADOS\EJERCICIO EN CURSO\"/>
    </mc:Choice>
  </mc:AlternateContent>
  <xr:revisionPtr revIDLastSave="0" documentId="13_ncr:1_{F92D67CB-8A45-4F4C-B2CF-D9D64C43454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8560" sheetId="9" r:id="rId9"/>
    <sheet name="Hidden_1_Tabla_508560" sheetId="10" r:id="rId10"/>
    <sheet name="Tabla_508562" sheetId="11" r:id="rId11"/>
    <sheet name="Hidden_1_Tabla_508562" sheetId="12" r:id="rId12"/>
    <sheet name="Tabla_508604" sheetId="13" r:id="rId13"/>
  </sheets>
  <externalReferences>
    <externalReference r:id="rId14"/>
    <externalReference r:id="rId15"/>
    <externalReference r:id="rId16"/>
    <externalReference r:id="rId17"/>
  </externalReference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191029"/>
</workbook>
</file>

<file path=xl/calcChain.xml><?xml version="1.0" encoding="utf-8"?>
<calcChain xmlns="http://schemas.openxmlformats.org/spreadsheetml/2006/main">
  <c r="Y43" i="1" l="1"/>
  <c r="T40" i="1"/>
  <c r="U39" i="1"/>
  <c r="T39" i="1"/>
  <c r="AV37" i="1" l="1"/>
  <c r="AP37" i="1"/>
  <c r="R37" i="1"/>
  <c r="I37" i="1"/>
  <c r="AV36" i="1"/>
  <c r="AP36" i="1"/>
  <c r="R36" i="1"/>
  <c r="I36" i="1"/>
  <c r="T30" i="1"/>
  <c r="U29" i="1"/>
  <c r="T29" i="1"/>
  <c r="AV27" i="1"/>
  <c r="AP27" i="1"/>
  <c r="R27" i="1"/>
  <c r="I27" i="1"/>
  <c r="AV26" i="1"/>
  <c r="AP26" i="1"/>
  <c r="R26" i="1"/>
  <c r="I26" i="1"/>
  <c r="T12" i="1"/>
  <c r="U11" i="1"/>
  <c r="T11" i="1"/>
  <c r="T20" i="1"/>
  <c r="R8" i="1"/>
  <c r="AP9" i="1"/>
  <c r="AP8" i="1"/>
  <c r="AV9" i="1"/>
  <c r="AV8" i="1"/>
  <c r="R9" i="1"/>
  <c r="I19" i="1"/>
  <c r="I18" i="1"/>
  <c r="AV19" i="1"/>
  <c r="AV18" i="1"/>
  <c r="AP19" i="1"/>
  <c r="AP18" i="1"/>
  <c r="R19" i="1"/>
  <c r="R18" i="1"/>
</calcChain>
</file>

<file path=xl/sharedStrings.xml><?xml version="1.0" encoding="utf-8"?>
<sst xmlns="http://schemas.openxmlformats.org/spreadsheetml/2006/main" count="1664" uniqueCount="383">
  <si>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</si>
  <si>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</si>
  <si>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</si>
  <si>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</si>
  <si>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</si>
  <si>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</si>
  <si>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</si>
  <si>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</si>
  <si>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</si>
  <si>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</si>
  <si>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</si>
  <si>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</si>
  <si>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</si>
  <si>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</si>
  <si>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</si>
  <si>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</si>
  <si>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</si>
  <si>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</si>
  <si>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</si>
  <si>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</si>
  <si>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</si>
  <si>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</si>
  <si>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</si>
  <si>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</si>
  <si>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570129</t>
  </si>
  <si>
    <t>508588</t>
  </si>
  <si>
    <t>508563</t>
  </si>
  <si>
    <t>508597</t>
  </si>
  <si>
    <t>508598</t>
  </si>
  <si>
    <t>508557</t>
  </si>
  <si>
    <t>508599</t>
  </si>
  <si>
    <t>508577</t>
  </si>
  <si>
    <t>508578</t>
  </si>
  <si>
    <t>508558</t>
  </si>
  <si>
    <t>508560</t>
  </si>
  <si>
    <t>508559</t>
  </si>
  <si>
    <t>570130</t>
  </si>
  <si>
    <t>570131</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</si>
  <si>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</si>
  <si>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</si>
  <si>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</si>
  <si>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</si>
  <si>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</si>
  <si>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</si>
  <si>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</si>
  <si>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</si>
  <si>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</si>
  <si>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</si>
  <si>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</si>
  <si>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</si>
  <si>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</si>
  <si>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</si>
  <si>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</si>
  <si>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</si>
  <si>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</si>
  <si>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</si>
  <si>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</si>
  <si>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</si>
  <si>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</si>
  <si>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</si>
  <si>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</si>
  <si>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</si>
  <si>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</si>
  <si>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</si>
  <si>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</si>
  <si>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</si>
  <si>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</si>
  <si>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</si>
  <si>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</si>
  <si>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</si>
  <si>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</si>
  <si>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</si>
  <si>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</si>
  <si>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</si>
  <si>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</si>
  <si>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</si>
  <si>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</si>
  <si>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</si>
  <si>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</si>
  <si>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</si>
  <si>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</si>
  <si>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</si>
  <si>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</si>
  <si>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</si>
  <si>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</si>
  <si>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</si>
  <si>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</si>
  <si>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</si>
  <si>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</si>
  <si>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</si>
  <si>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</si>
  <si>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</si>
  <si>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</si>
  <si>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</si>
  <si>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</si>
  <si>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</si>
  <si>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</si>
  <si>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</si>
  <si>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</si>
  <si>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</si>
  <si>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</si>
  <si>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</si>
  <si>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</si>
  <si>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</si>
  <si>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</si>
  <si>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</si>
  <si>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</si>
  <si>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</si>
  <si>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</si>
  <si>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</si>
  <si>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</si>
  <si>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</si>
  <si>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</si>
  <si>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</si>
  <si>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</si>
  <si>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</si>
  <si>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</si>
  <si>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</si>
  <si>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</si>
  <si>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</si>
  <si>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</si>
  <si>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</si>
  <si>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</si>
  <si>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</si>
  <si>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</si>
  <si>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</si>
  <si>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</si>
  <si>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</si>
  <si>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</si>
  <si>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</si>
  <si>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</si>
  <si>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</si>
  <si>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</si>
  <si>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</si>
  <si>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</si>
  <si>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</si>
  <si>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</si>
  <si>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</si>
  <si>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</si>
  <si>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</si>
  <si>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</si>
  <si>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 (Redactados con perspectiva de género)</t>
  </si>
  <si>
    <t>Objetivo(s) específico(s) (Redactados con perspectiva de género)</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</si>
  <si>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</si>
  <si>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</si>
  <si>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</si>
  <si>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</si>
  <si>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</si>
  <si>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</si>
  <si>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</si>
  <si>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</si>
  <si>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</si>
  <si>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</si>
  <si>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</si>
  <si>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</si>
  <si>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</si>
  <si>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</si>
  <si>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</si>
  <si>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</si>
  <si>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</si>
  <si>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</si>
  <si>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</si>
  <si>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</si>
  <si>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</si>
  <si>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</si>
  <si>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</si>
  <si>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</si>
  <si>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</si>
  <si>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</si>
  <si>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</si>
  <si>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</si>
  <si>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</si>
  <si>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</si>
  <si>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</si>
  <si>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Apoyos Asistenciales</t>
  </si>
  <si>
    <t>Asistencia Social</t>
  </si>
  <si>
    <t>Coordinación de Apoyos Asistenciales</t>
  </si>
  <si>
    <t>Trabajo Social</t>
  </si>
  <si>
    <t>Reglamento Interno del Sistema Estatal para el Desarrollo Integral de la Familia en el Estado de Baja California Sur</t>
  </si>
  <si>
    <t>https://dif.bcs.gob.mx/normatividad/</t>
  </si>
  <si>
    <t>N/D</t>
  </si>
  <si>
    <t>Personas</t>
  </si>
  <si>
    <t xml:space="preserve">https://dif.bcs.gob.mx/normatividad/ </t>
  </si>
  <si>
    <t>Estudio Socio Económico</t>
  </si>
  <si>
    <t>Solicitud de Apoyo, Copia resumen Clínico, Valoración, Receta Medica, Curp, Credencial de Elector, Comprobante de Domicilio</t>
  </si>
  <si>
    <t>Cédula</t>
  </si>
  <si>
    <t>Cancelación del Estudio Socio económico</t>
  </si>
  <si>
    <t>Padrón de Beneficiarios</t>
  </si>
  <si>
    <t>Junta de Gobierno del SEDIF</t>
  </si>
  <si>
    <t>https://dif.bcs.gob.mx/areas-sedif/direccion-de-asistencia-e-integracion-social/</t>
  </si>
  <si>
    <t>https://pub.bienestar.gob.mx/pub</t>
  </si>
  <si>
    <t>Dirección de Asistencia e Integración Social</t>
  </si>
  <si>
    <t>Se realiza ajuste presupuestal según los datos y cifras proporcionadas por la Administración del SEDIF .</t>
  </si>
  <si>
    <t>Pensión Humanitaria</t>
  </si>
  <si>
    <t>Jefatura de Pensiones Humanitarias</t>
  </si>
  <si>
    <t>Jefatura de Pensiones Humanitaras</t>
  </si>
  <si>
    <t>Reglas de Operación del Programa de Pensiones Humanitarias</t>
  </si>
  <si>
    <t>Reglas de Operación</t>
  </si>
  <si>
    <t>Solicitud de Pensión, Visita para Estudio Socio Económico, Copia de Acta de nacimiento, Credencial de Discapacidad, Credencial de Elector, Curp, Comprobante de Domicilio y Constancia Médica, Evaluación del Comité de Asistencia social</t>
  </si>
  <si>
    <t>Incumplimiento a las reglas de operación</t>
  </si>
  <si>
    <t>Comité de Asistencia Social</t>
  </si>
  <si>
    <t>Apoyos a Personas en Estado de Vulnerabilidad</t>
  </si>
  <si>
    <t xml:space="preserve">Mejorar La calidad de Vida </t>
  </si>
  <si>
    <t>Apoyo al Bienestar Social</t>
  </si>
  <si>
    <t>Otorgar Pensión Humanitaria de mil pesos mensuales</t>
  </si>
  <si>
    <t>Acceso a Los Servicios de Salud</t>
  </si>
  <si>
    <t>CONEVAL</t>
  </si>
  <si>
    <t>Medicion de Pobreza presentado por CONEVAL</t>
  </si>
  <si>
    <t>Ingreso por debajo de la línea de Bienestar</t>
  </si>
  <si>
    <t xml:space="preserve">https://dif.bcs.gob.mx/areas-sedif/direccion-de-asistencia-e-integracion-social/ </t>
  </si>
  <si>
    <t>Centro Asistencial de Desarrollo  Infantil</t>
  </si>
  <si>
    <t xml:space="preserve">No Aplica </t>
  </si>
  <si>
    <t>SMDIF</t>
  </si>
  <si>
    <t>Dirección de Atención a Población Vulnerable</t>
  </si>
  <si>
    <t>Ley de Prestación de Servicios para la Atención, Cuiadado y Desarrollo Integral Infantil para el Estado de Baja California Sur</t>
  </si>
  <si>
    <t>https://1drv.ms/b/s!Ao-UD1SBCaMAkEz83mzwG5Fp909r?e=3s2I0Q</t>
  </si>
  <si>
    <t xml:space="preserve">Elaboración de un calendario con las actividades a desarrollar por el centro atención infantil durante el ejercicio fiscal </t>
  </si>
  <si>
    <t>Capacidad instalada de los centros de atención infantil, numero de asistentes educativas y la demanda de la población</t>
  </si>
  <si>
    <t>http://dif.bcs.gob.mx/</t>
  </si>
  <si>
    <t>Hijas (os) de madres trabajadoras preferentemente que no cuenten con prestaciones sociales. 
Hijas (os) de madres adolescentes que estén bajo la tutela de los padres y que sigan estudiando. 
Hijas (os) de madres o padres en situación especial que ejerzan la patria potestad de su hija (o).</t>
  </si>
  <si>
    <t>Acercarse al Sistema Municipal DIF o Sistema Estatal DIF a solicitar ser beneficiario del programa CADI, si existe cupo en el Centro de Atención Infantil le serán requeridos los documentos y el Centro se encargará de proporcionarle la solicitud de ingreso, así como aplicar los formatos  correspondientes.</t>
  </si>
  <si>
    <t>El Sistema Estatal para el Desarrollo Integral de la Familia del Estado de Baja California Sur, se ubica en carretera al norte kilómetro 4.5 entrada CECYTEM, Colonia El Conchalito, C.P. 23090, La Paz, Baja California Sur, con teléfono (612) 12 42922 ext. 402, 403 y 404, cuenta con diversas vías de atención ciudadana para las quejas y denuncias bajo los siguientes mecanismos y canales: Tel. gratuito 01 (800) 4 04 00 11, Correo electrónico: quejasdif@bcs.gob.mx, Buzones móviles y fijos, 01 800 HONESTO (4663786).</t>
  </si>
  <si>
    <t>Mediante escrito envíado al SEDIF a los canales siguientes: Tel. gratuito 01 (800) 4 04 00 11, Correo electrónico: quejasdif@bcs.gob.mx, Buzones móviles y fijos, 01 800 HONESTO (4663786).</t>
  </si>
  <si>
    <t>Cuando la madre, el padre o tutor solicita la baja de la niña o niño. Cuando deja de ser beneficiario del Centro de Atención Infantil con Modelo asistencial CADI</t>
  </si>
  <si>
    <t>PrimerTrimestre del 2023</t>
  </si>
  <si>
    <t>Se realiza la evaluación cualitatita y cuantitativa de las metas programadas en el Plan Operativo Anual</t>
  </si>
  <si>
    <t>Dirección de Atención a Población Vulnerable a través de la Coordinación General de Fomento e Información de Centros de Atención Infantil (CAI)</t>
  </si>
  <si>
    <t>https://dif.bcs.gob.mx/</t>
  </si>
  <si>
    <t>No aplica</t>
  </si>
  <si>
    <t>Comité de madres y padres de familia</t>
  </si>
  <si>
    <t>No Aplica</t>
  </si>
  <si>
    <t xml:space="preserve">https://dif.bcs.gob.mx/  </t>
  </si>
  <si>
    <t>Programa Alimentación Escolar</t>
  </si>
  <si>
    <t>Reglas de Operación del Programa Alimentación Escolar modalidad Frío y Caliente</t>
  </si>
  <si>
    <t>https://finanzas.bcs.gob.mx/wp-content/themes/voice/assets/images/boletines/2023/19.pdf</t>
  </si>
  <si>
    <t>Proyecto Estatal Anual</t>
  </si>
  <si>
    <t xml:space="preserve">De acuerdo al Consejo Nacional de Evaluación de la Política de Desarrollo Social, en el Estado de Baja California Sur, existen 47,047 Niñas, Niños y Adolescentes con Carencia por acceso a la alimentación que son Sujetos de Asistencia Social. </t>
  </si>
  <si>
    <t>a) Niñas, niños y adolescentes en condiciones de vulnerabilidad, que asisten a planteles públicos del Sistema Educativo Estatal, ubicados en municipios, localidades o AGEB rurales, urbanas o indígenas de alto y muy alto grado de marginación, priorizando aquellas con elevado porcentaje de malnutrición. b) Niñas, niños y adolescentes que asisten a planteles públicos del Sistema Educativo Nacional con una prevalencia mayor o igual al 15% de estudiantes con desnutrición, independientemente del grado de marginación.</t>
  </si>
  <si>
    <t>CURP, Comprobante de domicilio, Acta de nacimiento.</t>
  </si>
  <si>
    <t>Por venta de los apoyos a terceros, por no acudir al espacio de entrega por sus apoyos.</t>
  </si>
  <si>
    <t>Auditorias</t>
  </si>
  <si>
    <t>Auditoria Superior de la Federacion. Contraloria General del Gobierno del Estado.</t>
  </si>
  <si>
    <t>https://www.asf.gob.mx/Section/58_Informes_de_auditoria</t>
  </si>
  <si>
    <t>Durante el presente ejercicio la Auditoria Superior de la Federación requiere información en distintas fechas, atendiendose recomendaciones y previniendo posibles observaciones, en caso de que se genere una observación se solventa.</t>
  </si>
  <si>
    <t xml:space="preserve"> No contamos con información presupuestal en esta Unidad Administrativa (monto del presupuesto modificado, ejercido, déficit de operación, monto de gastos de administración) por lo que la información se refleja en ceros, de igual forma, no contamos con hipervínculos al documento de modificaciones a los alcances, pues no existieron modificaciones a los alcances, ni calendario  presupuestal pues es información que no maneja esta unidad administrativa. No todos los Programas cuentan con un sistema de evaluación. No contamos con hipervinculo a reglas de operación de programas vinculados ya que no existen programas vinculados, por lo que el hipervínculo te remite a la página oficial del SEDIF BCS,  El monto, apoyo o beneficio mínimo que recibirán se encuentra en cero ya que vienen definidos  en las Reglas de Operación. En el enlace del SEDIF BCS, encontrarán en el apartado SFU los reportes de los Programas Alimentarios y la publicación en el B.O.G.E.</t>
  </si>
  <si>
    <t xml:space="preserve">Programa de Atención Alimentaria en los Primeros 1,000 Días </t>
  </si>
  <si>
    <t xml:space="preserve">Reglas de Operación del Programa de Asistencia Social Alimentaria en los Primeros 1,000 Días </t>
  </si>
  <si>
    <t xml:space="preserve">De acuerdo al Consejo Nacional de Evaluación de la Política de Desarrollo Social, en el Estado de Baja California Sur, existen 152,400 habitantes con Carencia por acceso a la alimentación que son Sujetos de Asistencia Social. </t>
  </si>
  <si>
    <t>a) Mujeres embarazadas y mujeres en periodo de lactancia, así como niñas y niños de seis meses a dos años de edad en municipios, localidades o AGEBs rurales, urbanas o indígenas de alto y muy alto grado de marginación.
b) Mujeres embarazadas y mujeres en periodo de lactancia, así como niñas y niños de seis meses a dos años de edad con presencia de desnutrición, independiente del grado de marginación.</t>
  </si>
  <si>
    <t xml:space="preserve">Identificación oficial con fotografía, CURP de quien recibe el beneficio, Certificado de gravidez o Acta de nacimiento de la niña o niño menor de 2 años, Comprobante de domicilio, Estudio Socioeconómico </t>
  </si>
  <si>
    <t>Comité de participación social</t>
  </si>
  <si>
    <t>Programa de Atención Alimentaria a Grupos Prioritarios</t>
  </si>
  <si>
    <t>Reglas de Operación del Programa de Programa de Atención Alimentaria a Grupos Prioritarios</t>
  </si>
  <si>
    <t>De acuerdo al Consejo Nacional de Evaluación de la Política de Desarrollo Social, en el Estado de Baja California Sur, existen 152,400 habitantes con Carencia por acceso a la alimentación que son Sujetos de Asistencia Social.</t>
  </si>
  <si>
    <t>a)     Adultos Mayores, Personas con Discapacidad y Personas con Carencia Alimentaria, en municipios, localidades o AGEBs rurales, urbanas o indígenas de alto y muy alto grado de marginación. b)     Adultos Mayores, Personas con Discapacidad y Personas con Carencia Alimentaria con presencia de desnutrición, independiente del grado de marginación</t>
  </si>
  <si>
    <t xml:space="preserve">Identificación oficial con fotografía. (de quien recibe el beneficio y de la tutora o tutor), Credencial Adulto Mayor (INAPAM) o de Discapacidad, CURP (de quien recibe el beneficio y de la tutora o tutor), Comprobante de domicilio, Constancia de supervivencia personas de 70 años en adelante, (SEDIF y/o SMDIF) </t>
  </si>
  <si>
    <t>Programa de Atención Alimentaria a Personas en Situación de Emergencia</t>
  </si>
  <si>
    <t>Reglas de Operación del Programa de Programa de Atención Alimentaria a Personas en Situación de Emergencia</t>
  </si>
  <si>
    <t>a)     Personas que han sido afectadas por la ocurrencia de fenómenos destructivos naturales y/o antropogénicos que, por sus condiciones de vulnerabilidad, requieren apoyo institucional para enfrentarlos.  b)     Personas migrantes y personas en situación de calle. La entrega del apoyo será temporal. En caso de que al acercarse el final del ejercicio fiscal no se hubiera presentado alguna condición de emergencia, el SEDIF podrá destinar los recursos o insumos de este programa a otros del FAM-AS enmarcados en la EIASADC 2023</t>
  </si>
  <si>
    <t>Identificación oficial con fotografía.</t>
  </si>
  <si>
    <t>Programa de Salud y Bienestar Comunitario</t>
  </si>
  <si>
    <t>Reglas de Operación del Programa Salud y Bienestar Comunitario</t>
  </si>
  <si>
    <t>Miembros de comunidades de muy alto y alto grado de marginación</t>
  </si>
  <si>
    <t>Localidades de alta y muy alta marginación, de acuerdo con la publicación oficial "Índice de 
Marginación por Localidad 2010" para los GD constituidos antes del ejercicio 2023, así como 
el "Índice de Marginación por Localidad 2020" para los GD constituidos a partir del ejercicio 2023 de CONAPO.</t>
  </si>
  <si>
    <t>Credencial de elector, CURP y Comprobante de Domicilio</t>
  </si>
  <si>
    <t>Programa de Atención a Grupos Prioritarios</t>
  </si>
  <si>
    <t xml:space="preserve">Subprograma de Atención a Personas con Discapacidad, Subprograma de Atención a Adultos Mayores, Subprograma de Atención a la Primera Infancia,  Subprograma de Otros Apoyos de Asistencia Social.                               </t>
  </si>
  <si>
    <t>Reglas de Operación  del Programa de Atención a Grupos Prioritarios</t>
  </si>
  <si>
    <t>De acuerdo con el Consejo Nacional de Evaluación de la Política de Desarrollo Social, en el Estado de Baja California Sur, existen 223,400 habitantes que se encuentran en situación de pobreza y que son Sujetos de Asistencia Social. Así como población de localidades y AGEB´s de alta y muy alta marginación del Estado, Niños, niñas y adolescentes en riesgo de fármaco dependencia, fármaco dependientes o susceptibles de incurrir en hábitos y conductas antisociales del Estado de Baja California Sur.</t>
  </si>
  <si>
    <t>Solicitud de apoyo,
Estudio Socioeconómico,
Copia simple de la CURP del o la beneficiaria,
Copia simple de identificación oficial (INE), Copia simple de comprobante de domicilio, Copia simple de Acta de Nacimiento Copia simple de Credencial Nacional de Personas con Discapacidad</t>
  </si>
  <si>
    <t xml:space="preserve">Dirección de Atención a Población Vulnerable </t>
  </si>
  <si>
    <t>Dotación alimentaria</t>
  </si>
  <si>
    <t>Segundo trimestre del 2025</t>
  </si>
  <si>
    <t>Segundo trimestre del 2026</t>
  </si>
  <si>
    <t>Segundo trimestre del 2027</t>
  </si>
  <si>
    <t>Segundo trimestre del 2028</t>
  </si>
  <si>
    <t>Segundo trimestre del 2029</t>
  </si>
  <si>
    <t xml:space="preserve">https://dif.bcs.gob.mx/   </t>
  </si>
  <si>
    <t xml:space="preserve">Proporcionar servicio asistencial integral que favorezca el desarrollo biopsicosocial, de niñas y niños, hijos de madres trabajadoras preferentemente de escasos recursos económicos, carentes de prestaciones sociales y familias en situación especial  </t>
  </si>
  <si>
    <t xml:space="preserve">Mantener y mejorar la salud física y mental de las niñas y los niños, su familia, por medio de acciones preventivas y de orientación. 
Contribuir a la formación educativa, recreativa, de hábitos y valores de las niñas y los niños, que cimenten las bases para la adquisición de habilidades y destrezas y el grado de madurez para su integración a la vida escolar. 
Favorecer el desarrollo de la socialización de las niñas y los niños elevando su autoestima, a partir del conocimiento, ejercicio y respeto de sus derechos, la igualdad de oportunidades y la equidad de género. 
Favorecer el desarrollo físico y mental de las niñas y los niños proporcionando una dieta adecuada de acuerdo a su edad y etapa de crecimiento. 
Contribuir a elevar y mantener la calidad de vida familiar al tener la oportunidad de mayor acceso a los satisfactores de bienestar social. 
Promover la participación activa y responsable de la familia y la comunidad a través de acciones en favor de la niñez. </t>
  </si>
  <si>
    <t>400 niñas y niños</t>
  </si>
  <si>
    <t>Asistencia alimentaria con desayunos escolares en su modalidad fria y caliente a niñas,  niños y adolescentes con carencia alimentaria en grado de escolaridad secundaria, primaria o preescolar.</t>
  </si>
  <si>
    <t>18824 N,NyA</t>
  </si>
  <si>
    <t xml:space="preserve">Programa de Atenciónl Alimentaria en los Primeros 1,000 Días </t>
  </si>
  <si>
    <t>Pension alimentaria (despensa) a personas con alguna situacion de vulnerabilidad</t>
  </si>
  <si>
    <t>1401 personas beneficiarias</t>
  </si>
  <si>
    <t>Dotación alimentaria (despensa) a personas con alguna situacion de vulnerabilidad</t>
  </si>
  <si>
    <t>7617 Personas Benmeficiarias</t>
  </si>
  <si>
    <t>Personas en situación de emergencia</t>
  </si>
  <si>
    <t>capacitaciones</t>
  </si>
  <si>
    <t>11 Grupos de Desarrollo Comunitario</t>
  </si>
  <si>
    <t>Programa de Atención  a Grupos Prioritarios</t>
  </si>
  <si>
    <r>
      <t xml:space="preserve">Subprograma de Atención a Personas con Discapacidad </t>
    </r>
    <r>
      <rPr>
        <sz val="8"/>
        <color indexed="8"/>
        <rFont val="Montserrat"/>
      </rPr>
      <t xml:space="preserve">Contribuir al desarrollo integral de las personas con discapacidad, mediante acciones que coadyuven al desarrollo integrar y el fortalecimiento del pleno ejercicio de sus derechos humanos en un marco de inclusión y bienestar social, otorgando servicios de rehabilitación física, adecuación de espacios urbanos y medios de transporte, apoyos económicos y en especie, así como capacitación para el bienestar y la inclusión en el trabajo. </t>
    </r>
    <r>
      <rPr>
        <b/>
        <sz val="8"/>
        <color indexed="8"/>
        <rFont val="Montserrat"/>
      </rPr>
      <t xml:space="preserve">Subprograma de Atención a Adultos Mayores </t>
    </r>
    <r>
      <rPr>
        <sz val="8"/>
        <color indexed="8"/>
        <rFont val="Montserrat"/>
      </rPr>
      <t xml:space="preserve">Fomentar el envejecimiento saludable a través de la participación de los adultos mayores en actividades sociales y de recreación que favorezcan su desarrollo psico-mental, promoviendo el bienestar físico entorno a un ambiente social que les garantice una protección adecuada frente a las situaciones de riesgo. </t>
    </r>
    <r>
      <rPr>
        <b/>
        <sz val="8"/>
        <color indexed="8"/>
        <rFont val="Montserrat"/>
      </rPr>
      <t xml:space="preserve">Subprograma de Atención a la Primera Infancia </t>
    </r>
    <r>
      <rPr>
        <sz val="8"/>
        <color indexed="8"/>
        <rFont val="Montserrat"/>
      </rPr>
      <t xml:space="preserve">Brindar apoyos para contribuir a mejorar la calidad del servicio que se otorga a Niñas y Niños que asisten a los Centros de Atención Infantil, mediante el equipamiento y mejoramiento de los espacios físicos donde desarrollan sus actividades educativas y asistenciales. </t>
    </r>
    <r>
      <rPr>
        <b/>
        <sz val="8"/>
        <color indexed="8"/>
        <rFont val="Montserrat"/>
      </rPr>
      <t xml:space="preserve">Subprograma de otros Apoyos de Asistencia Social </t>
    </r>
    <r>
      <rPr>
        <sz val="8"/>
        <color indexed="8"/>
        <rFont val="Montserrat"/>
      </rPr>
      <t>Brindar servicios y apoyos para modificar, mejorar y favorecer las condiciones de vida de los individuos y familias que por su condiciones físicas, mentales, jurídicas, económicas o sociales requieran de servicios especializados para su plena integración al bienestar de acuerdo con lo previsto en la Ley de Asistencia Social. Promover lo ocupación o actividad productiva de las personas desempleadas o subempleadas, mediante la creación de espacios comunitarios para su capacitación y el otorgamiento de apoyos económicos o en especie que les permitan el autoempleo o movilidad laboral requerida para su desarrollo y bienestar. Promover la igualdad entre mujeres y hombres como eje transversal que contribuya a la construcción de mejores condiciones sociales, mediante estrategias personales y comunicativas para las nuevas convivencias entre mujeres y hombres por medio de la capacitación y formación de replicadores, así como de talleres y platicas, que nos permitan ir transitando a nuevas prácticas para llevar a cabo una ética de corresponsabilidad, mutualidad y respeto entre los géneros. La creación de espacios para desarrollar y fortalecer en las Niñas, Niños y Adolescentes las dimensiones físicas, emocionales y sociales del  bienestar, por medio de su esparcimiento y recreación en el Deporte y las Artes, donde ellos puedan alimentar sus aptitudes y su capacidad de convivencia, tanto a nivel individual como colectivo, además del aprovechamiento del tiempo libre alejándolos del riesgo de la Fármaco-Dependencia, de la Delincuencia y de Incurrir en Hábitos y Conductas Anti-Sociales.</t>
    </r>
  </si>
  <si>
    <t>Personas que estan en ZAP</t>
  </si>
  <si>
    <t>Padrón de solicitantes y número de personas beneficiarias de los centros de atención infantil del SEDIF y SMDIF</t>
  </si>
  <si>
    <t>Promover la colaboración con información entre el SEDIF y los Sistemas Municipales DIF para lograr mantener actualizada la estadística de cobertura de atención y cuidado de niñas y niños en sus centros de atención infantil.</t>
  </si>
  <si>
    <t>(Número de NyN atendidos en CADIs ÷ Meta programada) × 100</t>
  </si>
  <si>
    <t>Niñas y Niños</t>
  </si>
  <si>
    <t>Trimestral</t>
  </si>
  <si>
    <t>Informe trimestral estadístico</t>
  </si>
  <si>
    <t>Promover la colaboración con información entre el SEDIF y los Sistemas Municipales DIF para lograr mantener actualizada la estadística de apoyo a madres trabajadoras con la atención y cuidado de niñas y niños en sus centros de atención infantil.</t>
  </si>
  <si>
    <t>(Número de Madres trabajadoras apoyadas en CADIs ÷ Meta programada) × 100</t>
  </si>
  <si>
    <t>Madres trabajadoras</t>
  </si>
  <si>
    <t>Número de convenios de colaboración suscritos que impacten la mejora de atención, cuidado y desarrollo integral infantil</t>
  </si>
  <si>
    <t>Formalizar convenios de colaboración con los tres niveles de gobierno y sociedad civil organizada para la mejora de atención, cuidado y desarrollo integral infantil</t>
  </si>
  <si>
    <t>(Número de Convenios ÷ Meta programada) × 100</t>
  </si>
  <si>
    <t xml:space="preserve">Convenios de colaboración </t>
  </si>
  <si>
    <t>(Número de Visitas de Asesorías ÷ Meta programada) × 100</t>
  </si>
  <si>
    <t>Visita de asesoría</t>
  </si>
  <si>
    <t>Porcentaje de localidades de alta y muy alta marginación con Grupos de Desarrollo Constituidos que han mejorado alguno de los determinantes sociales de la salud.</t>
  </si>
  <si>
    <t>El indicador mide el porcentaje de localidades de alta y muy alta marginación con Grupo de Desarrollo constituidos, que han mejorado alguno de los determinantes sociales de la salud.</t>
  </si>
  <si>
    <t>(Número de localidades de alta y muy alta marginación con GD constituidos, que han mejorado alguno de los determinantes sociales de la salud en el año t / Total de localidades de alta y muy alta marginación con GD constituidos el año t)x 100.</t>
  </si>
  <si>
    <t>Localidades de alta y muy alta marginación con GD constituidos</t>
  </si>
  <si>
    <t>Bianual</t>
  </si>
  <si>
    <t>Informe de Distribución y Cobertura</t>
  </si>
  <si>
    <t>Proporción de despensas_x0002_dotaciones entregadas que cumplen con los criterios de calidad nutricia</t>
  </si>
  <si>
    <t>Mide el porcentaje de apoyos alimentarios despensas-dotaciones entregados que cumplen con los criterios de calidad nutricia de los lineamientos de la Estrategia Integral de Asistencia Social Alimentaria y Desarrollo Comunitario (EIASADC)</t>
  </si>
  <si>
    <t>Número de despensas_x0002_dotaciones distribuidas en el periodo t de acuerdo con los criterios de calidad nutricia de EIASADC / Número total de apoyos entregados en el periodo t) *100.</t>
  </si>
  <si>
    <t>Dotaciones alimentarias (despensas)</t>
  </si>
  <si>
    <t>Porcentaje de la población de la Estrategia Integral de la Asistencia Social Alimentaria y Desarrollo Comunitario con apoyos a alimentos</t>
  </si>
  <si>
    <t>Mide el número total de la población beneficiaria de los programas de la Estrategia Integral de la Asistencia Social Alimentaria que reciben apoyos alimentarios con criterios de calidad nutricia y así mejoran su alimentación. No se cuenta con información de sustento para determinar el impacto de los apoyos de la Estrategia Integral de la Asistencia Social Alimentaria y Desarrollo Comunitario en la población beneficiaria, dado que el resultado depende de múltiples factores</t>
  </si>
  <si>
    <t>Número total de beneficiarias y beneficiarios que reciben apoyos alimentarios en el año t / Número total de la población beneficiaria inscrita a los programas alimentarios de la Estrategia Integral de la Asistencia Social Alimentaria en el año t) *100</t>
  </si>
  <si>
    <t>Número total de beneficiarias y beneficiarios  inscritos que reciben apoyos alimentarios</t>
  </si>
  <si>
    <t>Anual</t>
  </si>
  <si>
    <t>Servicios de asistencia social brindados a personas sujetas de asistencia social en situación de vulnerabilidad.</t>
  </si>
  <si>
    <t>Mide el porcentaje de servicios en asistencia social programados a otorgar durante el ejercicio fiscal a personas en situación de vulnerabilidad.</t>
  </si>
  <si>
    <t>Número total de servicios brindados en materia de asistencia social a personas con alta vulnerabilidad en el año t / Total de servicios programados en materia de asistencia social en el año t.</t>
  </si>
  <si>
    <t xml:space="preserve"> servicios brindados en materia de asistencia social</t>
  </si>
  <si>
    <t>Porcentaje de capacitaciones otorgadas en materia de los determinantes sociales de la salud a Grupos de Desarrollo constituidos en localidades de alta y muy alta marginación</t>
  </si>
  <si>
    <t>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t>
  </si>
  <si>
    <t>(Número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 marginación) x 100.</t>
  </si>
  <si>
    <t>Número de Capacitaciones otorgadas a Grupos de Desarrollo constituidos en localidades de alta y muy alta marginación</t>
  </si>
  <si>
    <t>Porcentaje de proyectos comunitarios implementados en materia de los determinantes sociales de la salud a Grupos de Desarrollo constituidos en localidades de alta y muy alta marginación.</t>
  </si>
  <si>
    <t>El indicador mide el porcentaje de proyectos comunitarios implementados en materia de los determinantes sociales de la salud a Grupos de Desarrollo constituidos en localidades de alta y muy alta marginación, con relación al total de proyectos programados en materia de los determinantes sociales de la salud a Grupos de Desarrollo constituidos en localidades de alta y muy alta marginación</t>
  </si>
  <si>
    <t>Número de proyectos comunitarios implementados en el año T, en materia de los determinantes sociales de la salud a Grupos de Desarrollo constituidos en localidades de alta y muy alta marginación / Total de proyectos comunitarios programados en el año T en materia de los determinantes sociales de la salud a Grupos de Desarrollo constituidos en localidades de alta y muy alta marginación) x100.</t>
  </si>
  <si>
    <t xml:space="preserve"> proyectos comunitarios programados e implementados</t>
  </si>
  <si>
    <t>Porcentaje de recursos del Fondo de Aportaciones Múltiples, componente Asistencia Socia destinados para asistencia social.</t>
  </si>
  <si>
    <t>Mide el porcentaje de la asignación de recurso del Fondo de Aportaciones Múltiples, componente Asistencia Social para brindar asistencia social integral a los beneficiarios de la Estrategia Integral de Asistencia Social Alimentaria y Desarrollo Comunitario que operan los Sistemas Estatales DIF.</t>
  </si>
  <si>
    <t>Monto total de recursos del Fondo de Aportaciones Múltiples Asistencia Social asignados por el Sistema DIF para otorgar apoyos y servicios de asistencia social en el año t / Total de recursos recibidos por el Sistema DIF del Fondo de Aportaciones Múltiples Asistencia Social en el año t) * 100.</t>
  </si>
  <si>
    <t xml:space="preserve"> Recurso del Fondo de Aportaciones Múltiples invertido en los beneficiarios  de los Programas de Asistencia Social</t>
  </si>
  <si>
    <t>Informe trimestral del recurso ejercido</t>
  </si>
  <si>
    <t>Porcentaje de recursos del FAM Asistencia Social destinados a otorgar apoyos alimentarios.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</si>
  <si>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y Desarrollo Comunitario que operan los Sistemas Estatales DIF, para la atención de la población sujeta de asistencia social. De manera directa la utilización en la adquisición de insumos permitirá tener una cobertura mayor de beneficiarios y/o mejor calidad en los alimentos.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</si>
  <si>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</si>
  <si>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 xml:space="preserve">Monto total de recursos del Fondo de Aportaciones Múltiples Asistencia Social asignados por el Sistema DIF para otorgar apoyos alimentarios / Total de recursos recibidos por el Sistema DIF del Fondo de Aportaciones Múltiples Asistencia Social Alimentaria </t>
  </si>
  <si>
    <t>Apoyos Asistenciales de la Dirección de Gestión Ciudadana</t>
  </si>
  <si>
    <t>Dirección de Gestión Ciudadana</t>
  </si>
  <si>
    <t>Reglamento Interno del Sistema Estatal para el Desarrollo Integral de la Familia en BCS</t>
  </si>
  <si>
    <t>https://dif.bcs.gob.mx/.</t>
  </si>
  <si>
    <t>S/D</t>
  </si>
  <si>
    <t>Se obtiene el estimado de beneficiarios mediante una base de datos, donde se realiza la captura de solicitudes , misma que nos proporciona los totales tanto de apoyos como de gestiones realizadas por esta Dirección.</t>
  </si>
  <si>
    <t>Los criterios de elegibilidad dependen de cada uno de los apoyos asistenciales que la persona requiera.</t>
  </si>
  <si>
    <t xml:space="preserve">Acudir a la Dirección de Gestión Ciudadana con Receta médica, de Sector Salud, con una vigencia no mayor a un mes de antigüedad.
Identificación oficial con fotografía del solicitante.
Resumen médico.
Curp del solicitante.
Comprobante de domicilio.
</t>
  </si>
  <si>
    <t>Acudir al área de Dirección General del Sistema Estatal para el Desarrollo integral de la Familia del Estado de Baja California Sur a exponer su caso, al igual que la queja o inconformidad que la persona solicitante crean necesarias.</t>
  </si>
  <si>
    <t>Acudir al área de Dirección de Gestión Ciudadana del Sistema Estatal para el Desarrollo integral de la Familia del Estado de Baja California Sur a exponer su caso.</t>
  </si>
  <si>
    <t>Acudir al área de Dirección de Gestión Ciudadana del Sistema Estatal para el Desarrollo integral de la Familia del Estado de Baja California Sur a exponer el porque de la cancelacion del apoyo antes requerido.</t>
  </si>
  <si>
    <t>ENERO - MARZO</t>
  </si>
  <si>
    <t>Reportes trimestrales</t>
  </si>
  <si>
    <t>Dirección General del Sistema Estatal para el Desarrollo Integral de la Familia en el Estado de Baja California Sur.</t>
  </si>
  <si>
    <t>La Dirección de Gestión Ciudadana no cuenta con un monto especifico para los apoyos, ya que este depende de la solicitud del ciudadano, de la misma manera se informa que nuestros apoyos no se encuentran articulados a ningun programa social.</t>
  </si>
  <si>
    <t>ABRIL - JUNIO</t>
  </si>
  <si>
    <t>Dirección de Atencón a Población Vulnerable</t>
  </si>
  <si>
    <t>Hipervínculo documento de modificaciones a los alcances te direcciona a la página de SEDIF, B.C.S. ya que no contamos con modificaciones a los alcances, lo mismo aplica para el calendario presupuestal, Hipervínculo al Padrón de Beneficiarios de programas de desarrollo social federal elaborado y publicado por la Secretaría del Bienestar te direcciona a la página de SEDIF, B.C.S ya que no contamos con Hipervínculo al Padrón de Beneficiarios de programas de desarrollo social federal elaborado y publicado por la Secretaría del Bienestar.</t>
  </si>
  <si>
    <t>http://transparencia.bcs.gob.mx/sedif/informacion-publica/articulo-75/fraccion-xv/</t>
  </si>
  <si>
    <t>No contamos con información presupuestal en esta Unidad Administrativa (monto del presupuesto modificado, ejercido, déficit de operación, monto de gastos de administración) por lo que la información se refleja en ceros, de igual forma, no contamos con hipervínculos al documento de modificaciones a los alcances, pues no existieron modificaciones a los alcances, ni calendario  presupuestal pues es información que no maneja esta unidad administrativa. No todos los Programas cuentan con un sistema de evaluación. No contamos con hipervinculo a reglas de operación de programas vinculados ya que no existen programas vinculados, por lo que el hipervínculo te remite a la página oficial del SEDIF BCS,  El monto, apoyo o beneficio mínimo que recibirán se encuentra en cero ya que vienen definidos  en las Reglas de Operación. En el enlace del SEDIF BCS, encontrarán en el apartado SFU los reportes de los Programas Alimentarios y la publicación en el B.O.G.E. Hipervínculo documento de modificaciones a los alcances te direcciona a la página de SEDIF, B.C.S. ya que no contamos con modificaciones a los alcances, lo mismo aplica para el calendario presupuestal, el hipervínculo al padrón de beneficiarios te direcciona a la página de SEDIF, B.C.S. a la fracción XVB, ya que dicho padrón se encuentra en esa Fracción, Hipervínculo al Padrón de Beneficiarios de programas de desarrollo social federal elaborado y publicado por la Secretaría del Bienestar te direcciona a la página de SEDIF, B.C.S ya que no contamos con Hipervínculo al Padrón de Beneficiarios de programas de desarrollo social federal elaborado y publicado por la Secretaría del Bienestar.</t>
  </si>
  <si>
    <t>Subprograma de Atención a Personas con Discapacidad, Subprograma de Atención a Adultos Mayores, 
Subprograma de Atención a la Primera Infancia, Subprograma de otros Apoyos de Asistencia Social</t>
  </si>
  <si>
    <t>Los Sistemas Municipales DIF apoyan compartiendo la estadistica de la cobertura de sus centros de atención infantil que operan con el modelo CADI</t>
  </si>
  <si>
    <t>Dirección de Atención a Población Vulnerable y Coordinación General de Fomento e Información de Centros de Atención Infantil</t>
  </si>
  <si>
    <t>https://1drv.ms/b/s!Ao-UD1SBCaMAj23xase_Ot0e5Y26?e=RpRjzU</t>
  </si>
  <si>
    <t xml:space="preserve">https://1drv.ms/b/s!Ao-UD1SBCaMAkQt0hlFEfKw8aI3e?e=uUyiZs </t>
  </si>
  <si>
    <t xml:space="preserve">El Sistema Estatal para el Desarrollo Integral de la Familia del Estado de Baja California Sur, se ubica en carretera al norte kilómetro 4.5 entrada CECYTEM, Colonia El Conchalito, C.P. 23090, La Paz, Baja California Sur, con teléfono (612) 12 42922 ext. 402, 403 y 404, cuenta con diversas vías de atención ciudadana para las quejas y denuncias bajo los siguientes mecanismos y canales: Tel. gratuito (800) 4 04 00 11, Correo electrónico: quejasdif@bcs.gob.mx, Buzones móviles y fijos, 800 HONESTO (4663786) .
</t>
  </si>
  <si>
    <t>Mediante escrito envíado al SEDIF a los canales siguientes: Tel. gratuito (800) 4 04 00 11, Correo electrónico: quejasdif@bcs.gob.mx, Buzones móviles y fijos, 800 HONESTO (4663786) .</t>
  </si>
  <si>
    <t>Cuando la mama, el padre o tutor solicita la baja de la niña o niño. Cuando deja de ser beneficiario del centro de atención infantil con Modelo asistencial CADI</t>
  </si>
  <si>
    <t>Tercer trimestre del 2023</t>
  </si>
  <si>
    <t>https://1drv.ms/b/s!Ao-UD1SBCaMApWuG30TjiubO0fj-?e=QYPore</t>
  </si>
  <si>
    <t>https://1drv.ms/b/s!Ao-UD1SBCaMAj2iUQIE4xvIvSBu3?e=MyppAG</t>
  </si>
  <si>
    <t>Dirección de Atención a Población Vulnerable. Coordinación General de Fomento e Información de Centros de Atención Infantil (CAI)</t>
  </si>
  <si>
    <t xml:space="preserve">A partir de este tercer trimestre y por instrucciones se estará actualizando la estadistica de servicios proporcionados de atención y cuidado de niñas y niños  a través de un Centro de Atención Infantil del SEDIF, al igual que sus servicios proporcionados de apoyo trabajadoras con la atención  y cuidado de niñas y niños. </t>
  </si>
  <si>
    <t>JULIO-SEPTIEMBRE</t>
  </si>
  <si>
    <t>Fría y Caliente</t>
  </si>
  <si>
    <t>Mujeres embarazadas y lactaes y niñas y niños de 6 a 24 meses</t>
  </si>
  <si>
    <t>niñas y niños de 2 a 5 años 11 meses, Personas con Discapacidad, Adulto Mayor, Otros</t>
  </si>
  <si>
    <t>OCTUBRE-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</si>
</sst>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b/>
      <sz val="8"/>
      <color indexed="8"/>
      <name val="Montserrat"/>
    </font>
    <font>
      <sz val="8"/>
      <color indexed="8"/>
      <name val="Montserrat"/>
    </font>
    <font>
      <sz val="11"/>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8" fillId="0" borderId="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Fill="1" applyAlignment="1">
      <alignment horizontal="center"/>
    </xf>
    <xf numFmtId="0" fontId="3" fillId="0" borderId="0" xfId="1" applyAlignment="1">
      <alignment horizontal="center"/>
    </xf>
    <xf numFmtId="0" fontId="3" fillId="0" borderId="0" xfId="1" applyAlignment="1">
      <alignment horizontal="center" vertical="center"/>
    </xf>
    <xf numFmtId="0" fontId="3" fillId="0" borderId="0" xfId="1" applyAlignment="1">
      <alignment vertical="center"/>
    </xf>
    <xf numFmtId="0" fontId="3" fillId="0" borderId="0" xfId="1" applyFill="1" applyAlignment="1">
      <alignment vertical="center"/>
    </xf>
    <xf numFmtId="0" fontId="0" fillId="0" borderId="0" xfId="0" applyAlignment="1">
      <alignment horizontal="left"/>
    </xf>
    <xf numFmtId="14" fontId="0" fillId="0" borderId="0" xfId="0" applyNumberFormat="1" applyAlignment="1">
      <alignment horizontal="left"/>
    </xf>
    <xf numFmtId="0" fontId="3" fillId="0" borderId="0" xfId="1" applyFill="1" applyAlignment="1">
      <alignment horizontal="left"/>
    </xf>
    <xf numFmtId="0" fontId="3" fillId="0" borderId="0" xfId="1" applyAlignment="1">
      <alignment horizontal="left"/>
    </xf>
    <xf numFmtId="0" fontId="0" fillId="0" borderId="0" xfId="0" applyAlignment="1">
      <alignment horizontal="left" vertical="top"/>
    </xf>
    <xf numFmtId="0" fontId="0" fillId="0" borderId="0" xfId="0" applyAlignment="1">
      <alignment horizontal="center"/>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center" vertical="center"/>
    </xf>
    <xf numFmtId="0" fontId="0" fillId="0" borderId="0" xfId="0" applyAlignment="1">
      <alignment vertical="top" wrapText="1"/>
    </xf>
    <xf numFmtId="0" fontId="7" fillId="0" borderId="0" xfId="0" applyFont="1" applyAlignment="1">
      <alignment horizontal="left" vertical="center"/>
    </xf>
    <xf numFmtId="10" fontId="0" fillId="0" borderId="0" xfId="0" applyNumberFormat="1" applyAlignment="1">
      <alignment horizontal="left" vertical="center"/>
    </xf>
    <xf numFmtId="0" fontId="3" fillId="0" borderId="0" xfId="1"/>
    <xf numFmtId="0" fontId="3" fillId="0" borderId="0" xfId="1" applyFill="1" applyBorder="1" applyAlignment="1">
      <alignment horizontal="left" vertical="center"/>
    </xf>
    <xf numFmtId="4" fontId="0" fillId="0" borderId="0" xfId="0" applyNumberFormat="1" applyAlignment="1">
      <alignment horizontal="left" vertical="center"/>
    </xf>
    <xf numFmtId="0" fontId="4" fillId="0" borderId="0" xfId="0" applyFont="1" applyAlignment="1">
      <alignment horizontal="left" vertical="center"/>
    </xf>
    <xf numFmtId="0" fontId="0" fillId="0" borderId="0" xfId="0" applyAlignment="1">
      <alignment horizontal="right"/>
    </xf>
    <xf numFmtId="0" fontId="3" fillId="0" borderId="0" xfId="1" applyAlignment="1">
      <alignment horizontal="right"/>
    </xf>
    <xf numFmtId="14" fontId="0" fillId="0" borderId="0" xfId="0" applyNumberFormat="1" applyAlignment="1">
      <alignment horizontal="right"/>
    </xf>
    <xf numFmtId="0" fontId="3" fillId="0" borderId="0" xfId="1" applyFill="1" applyBorder="1" applyAlignment="1">
      <alignment horizontal="center" vertical="center"/>
    </xf>
    <xf numFmtId="0" fontId="3" fillId="0" borderId="0" xfId="1" applyFill="1" applyAlignment="1">
      <alignment horizontal="center" vertical="center"/>
    </xf>
    <xf numFmtId="0" fontId="3" fillId="0" borderId="0" xfId="1" applyAlignment="1">
      <alignment horizontal="left" vertical="center"/>
    </xf>
    <xf numFmtId="0" fontId="3" fillId="0" borderId="0" xfId="1" applyFill="1" applyAlignment="1">
      <alignment horizontal="left" vertical="center"/>
    </xf>
    <xf numFmtId="0" fontId="0" fillId="0" borderId="0" xfId="2" applyFont="1" applyAlignment="1">
      <alignment horizontal="left" vertical="center"/>
    </xf>
    <xf numFmtId="0" fontId="4"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horizontal="center" vertical="center" wrapText="1"/>
    </xf>
    <xf numFmtId="0" fontId="5" fillId="0" borderId="0" xfId="0" applyFont="1" applyAlignment="1">
      <alignment horizontal="justify" vertical="center"/>
    </xf>
  </cellXfs>
  <cellStyles count="3">
    <cellStyle name="Hipervínculo" xfId="1" builtinId="8"/>
    <cellStyle name="Normal" xfId="0" builtinId="0"/>
    <cellStyle name="Normal 2" xfId="2" xr:uid="{4538A5F6-7C36-42C1-A1AC-B515935B06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hallely/Documents/SEDIF%202017%20-%202023/TRANSPARENCIA%20DAIS%202021/TRANSPARENCIA/FORMATOS%20TRIMESTRES/1er%20Trimestre%202023/LTAIPBCSA75FXV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hallely/Documents/SEDIF%202017%20-%202023/TRANSPARENCIA%20DAIS%202021/TRANSPARENCIA/FORMATOS%20TRIMESTRES/1er%20Trimestre%202023/LTAIPBCSA75FXVA.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ALIN%20TRANSPARENCIA\Documents\TRANSPARECIA%20SEDIFBCS\3-OBLIGACIONES%20COMUNES\FRACCIONES%202023\3ERO%20TRIMESTRE\5-DAIS-14\LTAIPBCSA75FXVA-C.xlsx" TargetMode="External"/><Relationship Id="rId1" Type="http://schemas.openxmlformats.org/officeDocument/2006/relationships/externalLinkPath" Target="/Users/ALIN%20TRANSPARENCIA/Documents/TRANSPARECIA%20SEDIFBCS/3-OBLIGACIONES%20COMUNES/FRACCIONES%202023/3ERO%20TRIMESTRE/5-DAIS-14/LTAIPBCSA75FXVA-C.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ALIN%20TRANSPARENCIA\Documents\TRANSPARECIA%20SEDIFBCS\3-OBLIGACIONES%20COMUNES\FRACCIONES%202023\4TO%20TRIMESTRE\5-DAIS\LTAIPBCSA75FXVA-C.xlsx" TargetMode="External"/><Relationship Id="rId1" Type="http://schemas.openxmlformats.org/officeDocument/2006/relationships/externalLinkPath" Target="/Users/ALIN%20TRANSPARENCIA/Documents/TRANSPARECIA%20SEDIFBCS/3-OBLIGACIONES%20COMUNES/FRACCIONES%202023/4TO%20TRIMESTRE/5-DAIS/LTAIPBCSA75FXV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08560"/>
      <sheetName val="Hidden_1_Tabla_508560"/>
      <sheetName val="Tabla_508562"/>
      <sheetName val="Hidden_1_Tabla_508562"/>
      <sheetName val="Tabla_508604"/>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08560"/>
      <sheetName val="Hidden_1_Tabla_508560"/>
      <sheetName val="Tabla_508562"/>
      <sheetName val="Hidden_1_Tabla_508562"/>
      <sheetName val="Tabla_5086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v>1</v>
          </cell>
        </row>
        <row r="5">
          <cell r="A5">
            <v>2</v>
          </cell>
        </row>
      </sheetData>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508560"/>
      <sheetName val="Hidden_1_Tabla_508560"/>
      <sheetName val="Tabla_508562"/>
      <sheetName val="Hidden_1_Tabla_508562"/>
      <sheetName val="Tabla_508604"/>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sheetData sheetId="11" refreshError="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if.bcs.gob.mx/normatividad/" TargetMode="External"/><Relationship Id="rId21" Type="http://schemas.openxmlformats.org/officeDocument/2006/relationships/hyperlink" Target="https://finanzas.bcs.gob.mx/wp-content/themes/voice/assets/images/boletines/2023/19.pdf" TargetMode="External"/><Relationship Id="rId42" Type="http://schemas.openxmlformats.org/officeDocument/2006/relationships/hyperlink" Target="https://finanzas.bcs.gob.mx/wp-content/themes/voice/assets/images/boletines/2023/19.pdf" TargetMode="External"/><Relationship Id="rId63" Type="http://schemas.openxmlformats.org/officeDocument/2006/relationships/hyperlink" Target="https://dif.bcs.gob.mx/" TargetMode="External"/><Relationship Id="rId84" Type="http://schemas.openxmlformats.org/officeDocument/2006/relationships/hyperlink" Target="http://dif.bcs.gob.mx/" TargetMode="External"/><Relationship Id="rId138" Type="http://schemas.openxmlformats.org/officeDocument/2006/relationships/hyperlink" Target="http://dif.bcs.gob.mx/" TargetMode="External"/><Relationship Id="rId159" Type="http://schemas.openxmlformats.org/officeDocument/2006/relationships/hyperlink" Target="http://transparencia.bcs.gob.mx/sedif/informacion-publica/articulo-75/fraccion-xv/" TargetMode="External"/><Relationship Id="rId170" Type="http://schemas.openxmlformats.org/officeDocument/2006/relationships/hyperlink" Target="https://dif.bcs.gob.mx/" TargetMode="External"/><Relationship Id="rId191" Type="http://schemas.openxmlformats.org/officeDocument/2006/relationships/hyperlink" Target="https://1drv.ms/b/s!Ao-UD1SBCaMAj2iUQIE4xvIvSBu3?e=MyppAG" TargetMode="External"/><Relationship Id="rId205" Type="http://schemas.openxmlformats.org/officeDocument/2006/relationships/hyperlink" Target="http://dif.bcs.gob.mx/" TargetMode="External"/><Relationship Id="rId226" Type="http://schemas.openxmlformats.org/officeDocument/2006/relationships/hyperlink" Target="http://transparencia.bcs.gob.mx/sedif/informacion-publica/articulo-75/fraccion-xv/" TargetMode="External"/><Relationship Id="rId107" Type="http://schemas.openxmlformats.org/officeDocument/2006/relationships/hyperlink" Target="https://dif.bcs.gob.mx/" TargetMode="External"/><Relationship Id="rId11" Type="http://schemas.openxmlformats.org/officeDocument/2006/relationships/hyperlink" Target="https://dif.bcs.gob.mx/areas-sedif/direccion-de-asistencia-e-integracion-social/" TargetMode="External"/><Relationship Id="rId32" Type="http://schemas.openxmlformats.org/officeDocument/2006/relationships/hyperlink" Target="http://dif.bcs.gob.mx/" TargetMode="External"/><Relationship Id="rId53" Type="http://schemas.openxmlformats.org/officeDocument/2006/relationships/hyperlink" Target="https://dif.bcs.gob.mx/" TargetMode="External"/><Relationship Id="rId74" Type="http://schemas.openxmlformats.org/officeDocument/2006/relationships/hyperlink" Target="http://dif.bcs.gob.mx/" TargetMode="External"/><Relationship Id="rId128" Type="http://schemas.openxmlformats.org/officeDocument/2006/relationships/hyperlink" Target="https://1drv.ms/b/s!Ao-UD1SBCaMApWuG30TjiubO0fj-?e=QYPore" TargetMode="External"/><Relationship Id="rId149" Type="http://schemas.openxmlformats.org/officeDocument/2006/relationships/hyperlink" Target="https://www.asf.gob.mx/Section/58_Informes_de_auditoria" TargetMode="External"/><Relationship Id="rId5" Type="http://schemas.openxmlformats.org/officeDocument/2006/relationships/hyperlink" Target="https://dif.bcs.gob.mx/normatividad/" TargetMode="External"/><Relationship Id="rId95" Type="http://schemas.openxmlformats.org/officeDocument/2006/relationships/hyperlink" Target="https://finanzas.bcs.gob.mx/wp-content/themes/voice/assets/images/boletines/2023/19.pdf" TargetMode="External"/><Relationship Id="rId160" Type="http://schemas.openxmlformats.org/officeDocument/2006/relationships/hyperlink" Target="http://transparencia.bcs.gob.mx/sedif/informacion-publica/articulo-75/fraccion-xv/" TargetMode="External"/><Relationship Id="rId181" Type="http://schemas.openxmlformats.org/officeDocument/2006/relationships/hyperlink" Target="https://dif.bcs.gob.mx/normatividad/" TargetMode="External"/><Relationship Id="rId216" Type="http://schemas.openxmlformats.org/officeDocument/2006/relationships/hyperlink" Target="https://www.asf.gob.mx/Section/58_Informes_de_auditoria" TargetMode="External"/><Relationship Id="rId237" Type="http://schemas.openxmlformats.org/officeDocument/2006/relationships/hyperlink" Target="https://dif.bcs.gob.mx/" TargetMode="External"/><Relationship Id="rId22" Type="http://schemas.openxmlformats.org/officeDocument/2006/relationships/hyperlink" Target="https://finanzas.bcs.gob.mx/wp-content/themes/voice/assets/images/boletines/2023/19.pdf" TargetMode="External"/><Relationship Id="rId43" Type="http://schemas.openxmlformats.org/officeDocument/2006/relationships/hyperlink" Target="https://finanzas.bcs.gob.mx/wp-content/themes/voice/assets/images/boletines/2023/19.pdf" TargetMode="External"/><Relationship Id="rId64" Type="http://schemas.openxmlformats.org/officeDocument/2006/relationships/hyperlink" Target="https://1drv.ms/b/s!Ao-UD1SBCaMAkEz83mzwG5Fp909r?e=3s2I0Q" TargetMode="External"/><Relationship Id="rId118" Type="http://schemas.openxmlformats.org/officeDocument/2006/relationships/hyperlink" Target="https://dif.bcs.gob.mx/normatividad/" TargetMode="External"/><Relationship Id="rId139" Type="http://schemas.openxmlformats.org/officeDocument/2006/relationships/hyperlink" Target="http://dif.bcs.gob.mx/" TargetMode="External"/><Relationship Id="rId80" Type="http://schemas.openxmlformats.org/officeDocument/2006/relationships/hyperlink" Target="http://dif.bcs.gob.mx/" TargetMode="External"/><Relationship Id="rId85" Type="http://schemas.openxmlformats.org/officeDocument/2006/relationships/hyperlink" Target="https://dif.bcs.gob.mx/" TargetMode="External"/><Relationship Id="rId150" Type="http://schemas.openxmlformats.org/officeDocument/2006/relationships/hyperlink" Target="https://www.asf.gob.mx/Section/58_Informes_de_auditoria" TargetMode="External"/><Relationship Id="rId155" Type="http://schemas.openxmlformats.org/officeDocument/2006/relationships/hyperlink" Target="https://finanzas.bcs.gob.mx/wp-content/themes/voice/assets/images/boletines/2023/19.pdf" TargetMode="External"/><Relationship Id="rId171" Type="http://schemas.openxmlformats.org/officeDocument/2006/relationships/hyperlink" Target="https://dif.bcs.gob.mx/" TargetMode="External"/><Relationship Id="rId176" Type="http://schemas.openxmlformats.org/officeDocument/2006/relationships/hyperlink" Target="https://dif.bcs.gob.mx/" TargetMode="External"/><Relationship Id="rId192" Type="http://schemas.openxmlformats.org/officeDocument/2006/relationships/hyperlink" Target="https://1drv.ms/b/s!Ao-UD1SBCaMApWuG30TjiubO0fj-?e=QYPore" TargetMode="External"/><Relationship Id="rId197" Type="http://schemas.openxmlformats.org/officeDocument/2006/relationships/hyperlink" Target="https://finanzas.bcs.gob.mx/wp-content/themes/voice/assets/images/boletines/2023/19.pdf" TargetMode="External"/><Relationship Id="rId206" Type="http://schemas.openxmlformats.org/officeDocument/2006/relationships/hyperlink" Target="http://dif.bcs.gob.mx/" TargetMode="External"/><Relationship Id="rId227" Type="http://schemas.openxmlformats.org/officeDocument/2006/relationships/hyperlink" Target="http://transparencia.bcs.gob.mx/sedif/informacion-publica/articulo-75/fraccion-xv/" TargetMode="External"/><Relationship Id="rId201" Type="http://schemas.openxmlformats.org/officeDocument/2006/relationships/hyperlink" Target="http://dif.bcs.gob.mx/" TargetMode="External"/><Relationship Id="rId222" Type="http://schemas.openxmlformats.org/officeDocument/2006/relationships/hyperlink" Target="https://finanzas.bcs.gob.mx/wp-content/themes/voice/assets/images/boletines/2023/19.pdf" TargetMode="External"/><Relationship Id="rId12" Type="http://schemas.openxmlformats.org/officeDocument/2006/relationships/hyperlink" Target="https://dif.bcs.gob.mx/normatividad/" TargetMode="External"/><Relationship Id="rId17" Type="http://schemas.openxmlformats.org/officeDocument/2006/relationships/hyperlink" Target="https://dif.bcs.gob.mx/normatividad/" TargetMode="External"/><Relationship Id="rId33" Type="http://schemas.openxmlformats.org/officeDocument/2006/relationships/hyperlink" Target="http://dif.bcs.gob.mx/" TargetMode="External"/><Relationship Id="rId38" Type="http://schemas.openxmlformats.org/officeDocument/2006/relationships/hyperlink" Target="https://www.asf.gob.mx/Section/58_Informes_de_auditoria" TargetMode="External"/><Relationship Id="rId59" Type="http://schemas.openxmlformats.org/officeDocument/2006/relationships/hyperlink" Target="https://dif.bcs.gob.mx/" TargetMode="External"/><Relationship Id="rId103" Type="http://schemas.openxmlformats.org/officeDocument/2006/relationships/hyperlink" Target="http://transparencia.bcs.gob.mx/sedif/informacion-publica/articulo-75/fraccion-xv/" TargetMode="External"/><Relationship Id="rId108" Type="http://schemas.openxmlformats.org/officeDocument/2006/relationships/hyperlink" Target="https://dif.bcs.gob.mx/" TargetMode="External"/><Relationship Id="rId124" Type="http://schemas.openxmlformats.org/officeDocument/2006/relationships/hyperlink" Target="https://1drv.ms/b/s!Ao-UD1SBCaMAkQt0hlFEfKw8aI3e?e=uUyiZs" TargetMode="External"/><Relationship Id="rId129" Type="http://schemas.openxmlformats.org/officeDocument/2006/relationships/hyperlink" Target="https://finanzas.bcs.gob.mx/wp-content/themes/voice/assets/images/boletines/2023/19.pdf" TargetMode="External"/><Relationship Id="rId54" Type="http://schemas.openxmlformats.org/officeDocument/2006/relationships/hyperlink" Target="https://dif.bcs.gob.mx/" TargetMode="External"/><Relationship Id="rId70" Type="http://schemas.openxmlformats.org/officeDocument/2006/relationships/hyperlink" Target="https://finanzas.bcs.gob.mx/wp-content/themes/voice/assets/images/boletines/2023/19.pdf" TargetMode="External"/><Relationship Id="rId75" Type="http://schemas.openxmlformats.org/officeDocument/2006/relationships/hyperlink" Target="http://dif.bcs.gob.mx/" TargetMode="External"/><Relationship Id="rId91" Type="http://schemas.openxmlformats.org/officeDocument/2006/relationships/hyperlink" Target="https://www.asf.gob.mx/Section/58_Informes_de_auditoria" TargetMode="External"/><Relationship Id="rId96" Type="http://schemas.openxmlformats.org/officeDocument/2006/relationships/hyperlink" Target="https://finanzas.bcs.gob.mx/wp-content/themes/voice/assets/images/boletines/2023/19.pdf" TargetMode="External"/><Relationship Id="rId140" Type="http://schemas.openxmlformats.org/officeDocument/2006/relationships/hyperlink" Target="http://dif.bcs.gob.mx/" TargetMode="External"/><Relationship Id="rId145" Type="http://schemas.openxmlformats.org/officeDocument/2006/relationships/hyperlink" Target="http://dif.bcs.gob.mx/" TargetMode="External"/><Relationship Id="rId161" Type="http://schemas.openxmlformats.org/officeDocument/2006/relationships/hyperlink" Target="http://transparencia.bcs.gob.mx/sedif/informacion-publica/articulo-75/fraccion-xv/" TargetMode="External"/><Relationship Id="rId166" Type="http://schemas.openxmlformats.org/officeDocument/2006/relationships/hyperlink" Target="https://dif.bcs.gob.mx/" TargetMode="External"/><Relationship Id="rId182" Type="http://schemas.openxmlformats.org/officeDocument/2006/relationships/hyperlink" Target="https://dif.bcs.gob.mx/normatividad/" TargetMode="External"/><Relationship Id="rId187" Type="http://schemas.openxmlformats.org/officeDocument/2006/relationships/hyperlink" Target="https://1drv.ms/b/s!Ao-UD1SBCaMAj23xase_Ot0e5Y26?e=RpRjzU" TargetMode="External"/><Relationship Id="rId217" Type="http://schemas.openxmlformats.org/officeDocument/2006/relationships/hyperlink" Target="https://finanzas.bcs.gob.mx/wp-content/themes/voice/assets/images/boletines/2023/19.pdf" TargetMode="External"/><Relationship Id="rId1" Type="http://schemas.openxmlformats.org/officeDocument/2006/relationships/hyperlink" Target="https://pub.bienestar.gob.mx/pub" TargetMode="External"/><Relationship Id="rId6" Type="http://schemas.openxmlformats.org/officeDocument/2006/relationships/hyperlink" Target="https://dif.bcs.gob.mx/normatividad/" TargetMode="External"/><Relationship Id="rId212" Type="http://schemas.openxmlformats.org/officeDocument/2006/relationships/hyperlink" Target="https://www.asf.gob.mx/Section/58_Informes_de_auditoria" TargetMode="External"/><Relationship Id="rId233" Type="http://schemas.openxmlformats.org/officeDocument/2006/relationships/hyperlink" Target="https://dif.bcs.gob.mx/" TargetMode="External"/><Relationship Id="rId238" Type="http://schemas.openxmlformats.org/officeDocument/2006/relationships/hyperlink" Target="https://dif.bcs.gob.mx/" TargetMode="External"/><Relationship Id="rId23" Type="http://schemas.openxmlformats.org/officeDocument/2006/relationships/hyperlink" Target="https://finanzas.bcs.gob.mx/wp-content/themes/voice/assets/images/boletines/2023/19.pdf" TargetMode="External"/><Relationship Id="rId28" Type="http://schemas.openxmlformats.org/officeDocument/2006/relationships/hyperlink" Target="http://dif.bcs.gob.mx/" TargetMode="External"/><Relationship Id="rId49" Type="http://schemas.openxmlformats.org/officeDocument/2006/relationships/hyperlink" Target="https://dif.bcs.gob.mx/" TargetMode="External"/><Relationship Id="rId114" Type="http://schemas.openxmlformats.org/officeDocument/2006/relationships/hyperlink" Target="https://pub.bienestar.gob.mx/pub" TargetMode="External"/><Relationship Id="rId119" Type="http://schemas.openxmlformats.org/officeDocument/2006/relationships/hyperlink" Target="https://dif.bcs.gob.mx/normatividad/" TargetMode="External"/><Relationship Id="rId44" Type="http://schemas.openxmlformats.org/officeDocument/2006/relationships/hyperlink" Target="https://finanzas.bcs.gob.mx/wp-content/themes/voice/assets/images/boletines/2023/19.pdf" TargetMode="External"/><Relationship Id="rId60" Type="http://schemas.openxmlformats.org/officeDocument/2006/relationships/hyperlink" Target="https://dif.bcs.gob.mx/" TargetMode="External"/><Relationship Id="rId65" Type="http://schemas.openxmlformats.org/officeDocument/2006/relationships/hyperlink" Target="https://finanzas.bcs.gob.mx/wp-content/themes/voice/assets/images/boletines/2023/19.pdf" TargetMode="External"/><Relationship Id="rId81" Type="http://schemas.openxmlformats.org/officeDocument/2006/relationships/hyperlink" Target="http://dif.bcs.gob.mx/" TargetMode="External"/><Relationship Id="rId86" Type="http://schemas.openxmlformats.org/officeDocument/2006/relationships/hyperlink" Target="https://www.asf.gob.mx/Section/58_Informes_de_auditoria" TargetMode="External"/><Relationship Id="rId130" Type="http://schemas.openxmlformats.org/officeDocument/2006/relationships/hyperlink" Target="https://finanzas.bcs.gob.mx/wp-content/themes/voice/assets/images/boletines/2023/19.pdf" TargetMode="External"/><Relationship Id="rId135" Type="http://schemas.openxmlformats.org/officeDocument/2006/relationships/hyperlink" Target="http://dif.bcs.gob.mx/" TargetMode="External"/><Relationship Id="rId151" Type="http://schemas.openxmlformats.org/officeDocument/2006/relationships/hyperlink" Target="https://www.asf.gob.mx/Section/58_Informes_de_auditoria" TargetMode="External"/><Relationship Id="rId156" Type="http://schemas.openxmlformats.org/officeDocument/2006/relationships/hyperlink" Target="https://finanzas.bcs.gob.mx/wp-content/themes/voice/assets/images/boletines/2023/19.pdf" TargetMode="External"/><Relationship Id="rId177" Type="http://schemas.openxmlformats.org/officeDocument/2006/relationships/hyperlink" Target="https://pub.bienestar.gob.mx/pub" TargetMode="External"/><Relationship Id="rId198" Type="http://schemas.openxmlformats.org/officeDocument/2006/relationships/hyperlink" Target="https://finanzas.bcs.gob.mx/wp-content/themes/voice/assets/images/boletines/2023/19.pdf" TargetMode="External"/><Relationship Id="rId172" Type="http://schemas.openxmlformats.org/officeDocument/2006/relationships/hyperlink" Target="https://dif.bcs.gob.mx/" TargetMode="External"/><Relationship Id="rId193" Type="http://schemas.openxmlformats.org/officeDocument/2006/relationships/hyperlink" Target="https://finanzas.bcs.gob.mx/wp-content/themes/voice/assets/images/boletines/2023/19.pdf" TargetMode="External"/><Relationship Id="rId202" Type="http://schemas.openxmlformats.org/officeDocument/2006/relationships/hyperlink" Target="http://dif.bcs.gob.mx/" TargetMode="External"/><Relationship Id="rId207" Type="http://schemas.openxmlformats.org/officeDocument/2006/relationships/hyperlink" Target="http://dif.bcs.gob.mx/" TargetMode="External"/><Relationship Id="rId223" Type="http://schemas.openxmlformats.org/officeDocument/2006/relationships/hyperlink" Target="http://transparencia.bcs.gob.mx/sedif/informacion-publica/articulo-75/fraccion-xv/" TargetMode="External"/><Relationship Id="rId228" Type="http://schemas.openxmlformats.org/officeDocument/2006/relationships/hyperlink" Target="http://transparencia.bcs.gob.mx/sedif/informacion-publica/articulo-75/fraccion-xv/" TargetMode="External"/><Relationship Id="rId13" Type="http://schemas.openxmlformats.org/officeDocument/2006/relationships/hyperlink" Target="https://dif.bcs.gob.mx/normatividad/" TargetMode="External"/><Relationship Id="rId18" Type="http://schemas.openxmlformats.org/officeDocument/2006/relationships/hyperlink" Target="https://dif.bcs.gob.mx/normatividad/" TargetMode="External"/><Relationship Id="rId39" Type="http://schemas.openxmlformats.org/officeDocument/2006/relationships/hyperlink" Target="https://www.asf.gob.mx/Section/58_Informes_de_auditoria" TargetMode="External"/><Relationship Id="rId109" Type="http://schemas.openxmlformats.org/officeDocument/2006/relationships/hyperlink" Target="https://dif.bcs.gob.mx/" TargetMode="External"/><Relationship Id="rId34" Type="http://schemas.openxmlformats.org/officeDocument/2006/relationships/hyperlink" Target="http://dif.bcs.gob.mx/" TargetMode="External"/><Relationship Id="rId50" Type="http://schemas.openxmlformats.org/officeDocument/2006/relationships/hyperlink" Target="https://dif.bcs.gob.mx/" TargetMode="External"/><Relationship Id="rId55" Type="http://schemas.openxmlformats.org/officeDocument/2006/relationships/hyperlink" Target="https://dif.bcs.gob.mx/" TargetMode="External"/><Relationship Id="rId76" Type="http://schemas.openxmlformats.org/officeDocument/2006/relationships/hyperlink" Target="http://dif.bcs.gob.mx/" TargetMode="External"/><Relationship Id="rId97" Type="http://schemas.openxmlformats.org/officeDocument/2006/relationships/hyperlink" Target="https://finanzas.bcs.gob.mx/wp-content/themes/voice/assets/images/boletines/2023/19.pdf" TargetMode="External"/><Relationship Id="rId104" Type="http://schemas.openxmlformats.org/officeDocument/2006/relationships/hyperlink" Target="http://transparencia.bcs.gob.mx/sedif/informacion-publica/articulo-75/fraccion-xv/" TargetMode="External"/><Relationship Id="rId120" Type="http://schemas.openxmlformats.org/officeDocument/2006/relationships/hyperlink" Target="https://dif.bcs.gob.mx/normatividad/" TargetMode="External"/><Relationship Id="rId125" Type="http://schemas.openxmlformats.org/officeDocument/2006/relationships/hyperlink" Target="https://dif.bcs.gob.mx/" TargetMode="External"/><Relationship Id="rId141" Type="http://schemas.openxmlformats.org/officeDocument/2006/relationships/hyperlink" Target="http://dif.bcs.gob.mx/" TargetMode="External"/><Relationship Id="rId146" Type="http://schemas.openxmlformats.org/officeDocument/2006/relationships/hyperlink" Target="http://dif.bcs.gob.mx/" TargetMode="External"/><Relationship Id="rId167" Type="http://schemas.openxmlformats.org/officeDocument/2006/relationships/hyperlink" Target="https://dif.bcs.gob.mx/" TargetMode="External"/><Relationship Id="rId188" Type="http://schemas.openxmlformats.org/officeDocument/2006/relationships/hyperlink" Target="https://1drv.ms/b/s!Ao-UD1SBCaMAkQt0hlFEfKw8aI3e?e=uUyiZs" TargetMode="External"/><Relationship Id="rId7" Type="http://schemas.openxmlformats.org/officeDocument/2006/relationships/hyperlink" Target="https://dif.bcs.gob.mx/normatividad/" TargetMode="External"/><Relationship Id="rId71" Type="http://schemas.openxmlformats.org/officeDocument/2006/relationships/hyperlink" Target="http://dif.bcs.gob.mx/" TargetMode="External"/><Relationship Id="rId92" Type="http://schemas.openxmlformats.org/officeDocument/2006/relationships/hyperlink" Target="https://1drv.ms/b/s!Ao-UD1SBCaMAkEz83mzwG5Fp909r?e=3s2I0Q" TargetMode="External"/><Relationship Id="rId162" Type="http://schemas.openxmlformats.org/officeDocument/2006/relationships/hyperlink" Target="http://transparencia.bcs.gob.mx/sedif/informacion-publica/articulo-75/fraccion-xv/" TargetMode="External"/><Relationship Id="rId183" Type="http://schemas.openxmlformats.org/officeDocument/2006/relationships/hyperlink" Target="https://dif.bcs.gob.mx/normatividad/" TargetMode="External"/><Relationship Id="rId213" Type="http://schemas.openxmlformats.org/officeDocument/2006/relationships/hyperlink" Target="https://www.asf.gob.mx/Section/58_Informes_de_auditoria" TargetMode="External"/><Relationship Id="rId218" Type="http://schemas.openxmlformats.org/officeDocument/2006/relationships/hyperlink" Target="https://finanzas.bcs.gob.mx/wp-content/themes/voice/assets/images/boletines/2023/19.pdf" TargetMode="External"/><Relationship Id="rId234" Type="http://schemas.openxmlformats.org/officeDocument/2006/relationships/hyperlink" Target="https://dif.bcs.gob.mx/" TargetMode="External"/><Relationship Id="rId239" Type="http://schemas.openxmlformats.org/officeDocument/2006/relationships/hyperlink" Target="https://dif.bcs.gob.mx/" TargetMode="External"/><Relationship Id="rId2" Type="http://schemas.openxmlformats.org/officeDocument/2006/relationships/hyperlink" Target="https://pub.bienestar.gob.mx/pub" TargetMode="External"/><Relationship Id="rId29" Type="http://schemas.openxmlformats.org/officeDocument/2006/relationships/hyperlink" Target="http://dif.bcs.gob.mx/" TargetMode="External"/><Relationship Id="rId24" Type="http://schemas.openxmlformats.org/officeDocument/2006/relationships/hyperlink" Target="https://finanzas.bcs.gob.mx/wp-content/themes/voice/assets/images/boletines/2023/19.pdf" TargetMode="External"/><Relationship Id="rId40" Type="http://schemas.openxmlformats.org/officeDocument/2006/relationships/hyperlink" Target="https://dif.bcs.gob.mx/" TargetMode="External"/><Relationship Id="rId45" Type="http://schemas.openxmlformats.org/officeDocument/2006/relationships/hyperlink" Target="https://finanzas.bcs.gob.mx/wp-content/themes/voice/assets/images/boletines/2023/19.pdf" TargetMode="External"/><Relationship Id="rId66" Type="http://schemas.openxmlformats.org/officeDocument/2006/relationships/hyperlink" Target="https://finanzas.bcs.gob.mx/wp-content/themes/voice/assets/images/boletines/2023/19.pdf" TargetMode="External"/><Relationship Id="rId87" Type="http://schemas.openxmlformats.org/officeDocument/2006/relationships/hyperlink" Target="https://www.asf.gob.mx/Section/58_Informes_de_auditoria" TargetMode="External"/><Relationship Id="rId110" Type="http://schemas.openxmlformats.org/officeDocument/2006/relationships/hyperlink" Target="https://dif.bcs.gob.mx/" TargetMode="External"/><Relationship Id="rId115" Type="http://schemas.openxmlformats.org/officeDocument/2006/relationships/hyperlink" Target="https://dif.bcs.gob.mx/areas-sedif/direccion-de-asistencia-e-integracion-social/" TargetMode="External"/><Relationship Id="rId131" Type="http://schemas.openxmlformats.org/officeDocument/2006/relationships/hyperlink" Target="https://finanzas.bcs.gob.mx/wp-content/themes/voice/assets/images/boletines/2023/19.pdf" TargetMode="External"/><Relationship Id="rId136" Type="http://schemas.openxmlformats.org/officeDocument/2006/relationships/hyperlink" Target="http://dif.bcs.gob.mx/" TargetMode="External"/><Relationship Id="rId157" Type="http://schemas.openxmlformats.org/officeDocument/2006/relationships/hyperlink" Target="https://finanzas.bcs.gob.mx/wp-content/themes/voice/assets/images/boletines/2023/19.pdf" TargetMode="External"/><Relationship Id="rId178" Type="http://schemas.openxmlformats.org/officeDocument/2006/relationships/hyperlink" Target="https://pub.bienestar.gob.mx/pub" TargetMode="External"/><Relationship Id="rId61" Type="http://schemas.openxmlformats.org/officeDocument/2006/relationships/hyperlink" Target="https://dif.bcs.gob.mx/" TargetMode="External"/><Relationship Id="rId82" Type="http://schemas.openxmlformats.org/officeDocument/2006/relationships/hyperlink" Target="http://dif.bcs.gob.mx/" TargetMode="External"/><Relationship Id="rId152" Type="http://schemas.openxmlformats.org/officeDocument/2006/relationships/hyperlink" Target="https://www.asf.gob.mx/Section/58_Informes_de_auditoria" TargetMode="External"/><Relationship Id="rId173" Type="http://schemas.openxmlformats.org/officeDocument/2006/relationships/hyperlink" Target="https://dif.bcs.gob.mx/" TargetMode="External"/><Relationship Id="rId194" Type="http://schemas.openxmlformats.org/officeDocument/2006/relationships/hyperlink" Target="https://finanzas.bcs.gob.mx/wp-content/themes/voice/assets/images/boletines/2023/19.pdf" TargetMode="External"/><Relationship Id="rId199" Type="http://schemas.openxmlformats.org/officeDocument/2006/relationships/hyperlink" Target="http://dif.bcs.gob.mx/" TargetMode="External"/><Relationship Id="rId203" Type="http://schemas.openxmlformats.org/officeDocument/2006/relationships/hyperlink" Target="http://dif.bcs.gob.mx/" TargetMode="External"/><Relationship Id="rId208" Type="http://schemas.openxmlformats.org/officeDocument/2006/relationships/hyperlink" Target="http://dif.bcs.gob.mx/" TargetMode="External"/><Relationship Id="rId229" Type="http://schemas.openxmlformats.org/officeDocument/2006/relationships/hyperlink" Target="https://dif.bcs.gob.mx/" TargetMode="External"/><Relationship Id="rId19" Type="http://schemas.openxmlformats.org/officeDocument/2006/relationships/hyperlink" Target="https://dif.bcs.gob.mx/normatividad/" TargetMode="External"/><Relationship Id="rId224" Type="http://schemas.openxmlformats.org/officeDocument/2006/relationships/hyperlink" Target="http://transparencia.bcs.gob.mx/sedif/informacion-publica/articulo-75/fraccion-xv/" TargetMode="External"/><Relationship Id="rId240" Type="http://schemas.openxmlformats.org/officeDocument/2006/relationships/hyperlink" Target="https://dif.bcs.gob.mx/" TargetMode="External"/><Relationship Id="rId14" Type="http://schemas.openxmlformats.org/officeDocument/2006/relationships/hyperlink" Target="https://dif.bcs.gob.mx/normatividad/" TargetMode="External"/><Relationship Id="rId30" Type="http://schemas.openxmlformats.org/officeDocument/2006/relationships/hyperlink" Target="http://dif.bcs.gob.mx/" TargetMode="External"/><Relationship Id="rId35" Type="http://schemas.openxmlformats.org/officeDocument/2006/relationships/hyperlink" Target="https://www.asf.gob.mx/Section/58_Informes_de_auditoria" TargetMode="External"/><Relationship Id="rId56" Type="http://schemas.openxmlformats.org/officeDocument/2006/relationships/hyperlink" Target="https://dif.bcs.gob.mx/" TargetMode="External"/><Relationship Id="rId77" Type="http://schemas.openxmlformats.org/officeDocument/2006/relationships/hyperlink" Target="http://dif.bcs.gob.mx/" TargetMode="External"/><Relationship Id="rId100" Type="http://schemas.openxmlformats.org/officeDocument/2006/relationships/hyperlink" Target="http://transparencia.bcs.gob.mx/sedif/informacion-publica/articulo-75/fraccion-xv/" TargetMode="External"/><Relationship Id="rId105" Type="http://schemas.openxmlformats.org/officeDocument/2006/relationships/hyperlink" Target="http://transparencia.bcs.gob.mx/sedif/informacion-publica/articulo-75/fraccion-xv/" TargetMode="External"/><Relationship Id="rId126" Type="http://schemas.openxmlformats.org/officeDocument/2006/relationships/hyperlink" Target="https://dif.bcs.gob.mx/" TargetMode="External"/><Relationship Id="rId147" Type="http://schemas.openxmlformats.org/officeDocument/2006/relationships/hyperlink" Target="https://www.asf.gob.mx/Section/58_Informes_de_auditoria" TargetMode="External"/><Relationship Id="rId168" Type="http://schemas.openxmlformats.org/officeDocument/2006/relationships/hyperlink" Target="https://dif.bcs.gob.mx/" TargetMode="External"/><Relationship Id="rId8" Type="http://schemas.openxmlformats.org/officeDocument/2006/relationships/hyperlink" Target="https://dif.bcs.gob.mx/normatividad/" TargetMode="External"/><Relationship Id="rId51" Type="http://schemas.openxmlformats.org/officeDocument/2006/relationships/hyperlink" Target="https://dif.bcs.gob.mx/" TargetMode="External"/><Relationship Id="rId72" Type="http://schemas.openxmlformats.org/officeDocument/2006/relationships/hyperlink" Target="http://dif.bcs.gob.mx/" TargetMode="External"/><Relationship Id="rId93" Type="http://schemas.openxmlformats.org/officeDocument/2006/relationships/hyperlink" Target="https://finanzas.bcs.gob.mx/wp-content/themes/voice/assets/images/boletines/2023/19.pdf" TargetMode="External"/><Relationship Id="rId98" Type="http://schemas.openxmlformats.org/officeDocument/2006/relationships/hyperlink" Target="https://finanzas.bcs.gob.mx/wp-content/themes/voice/assets/images/boletines/2023/19.pdf" TargetMode="External"/><Relationship Id="rId121" Type="http://schemas.openxmlformats.org/officeDocument/2006/relationships/hyperlink" Target="https://dif.bcs.gob.mx/normatividad/" TargetMode="External"/><Relationship Id="rId142" Type="http://schemas.openxmlformats.org/officeDocument/2006/relationships/hyperlink" Target="http://dif.bcs.gob.mx/" TargetMode="External"/><Relationship Id="rId163" Type="http://schemas.openxmlformats.org/officeDocument/2006/relationships/hyperlink" Target="http://transparencia.bcs.gob.mx/sedif/informacion-publica/articulo-75/fraccion-xv/" TargetMode="External"/><Relationship Id="rId184" Type="http://schemas.openxmlformats.org/officeDocument/2006/relationships/hyperlink" Target="https://dif.bcs.gob.mx/normatividad/" TargetMode="External"/><Relationship Id="rId189" Type="http://schemas.openxmlformats.org/officeDocument/2006/relationships/hyperlink" Target="https://dif.bcs.gob.mx/" TargetMode="External"/><Relationship Id="rId219" Type="http://schemas.openxmlformats.org/officeDocument/2006/relationships/hyperlink" Target="https://finanzas.bcs.gob.mx/wp-content/themes/voice/assets/images/boletines/2023/19.pdf" TargetMode="External"/><Relationship Id="rId3" Type="http://schemas.openxmlformats.org/officeDocument/2006/relationships/hyperlink" Target="https://dif.bcs.gob.mx/areas-sedif/direccion-de-asistencia-e-integracion-social/" TargetMode="External"/><Relationship Id="rId214" Type="http://schemas.openxmlformats.org/officeDocument/2006/relationships/hyperlink" Target="https://www.asf.gob.mx/Section/58_Informes_de_auditoria" TargetMode="External"/><Relationship Id="rId230" Type="http://schemas.openxmlformats.org/officeDocument/2006/relationships/hyperlink" Target="https://dif.bcs.gob.mx/" TargetMode="External"/><Relationship Id="rId235" Type="http://schemas.openxmlformats.org/officeDocument/2006/relationships/hyperlink" Target="https://dif.bcs.gob.mx/" TargetMode="External"/><Relationship Id="rId25" Type="http://schemas.openxmlformats.org/officeDocument/2006/relationships/hyperlink" Target="http://dif.bcs.gob.mx/" TargetMode="External"/><Relationship Id="rId46" Type="http://schemas.openxmlformats.org/officeDocument/2006/relationships/hyperlink" Target="https://finanzas.bcs.gob.mx/wp-content/themes/voice/assets/images/boletines/2023/19.pdf" TargetMode="External"/><Relationship Id="rId67" Type="http://schemas.openxmlformats.org/officeDocument/2006/relationships/hyperlink" Target="https://finanzas.bcs.gob.mx/wp-content/themes/voice/assets/images/boletines/2023/19.pdf" TargetMode="External"/><Relationship Id="rId116" Type="http://schemas.openxmlformats.org/officeDocument/2006/relationships/hyperlink" Target="https://dif.bcs.gob.mx/normatividad/" TargetMode="External"/><Relationship Id="rId137" Type="http://schemas.openxmlformats.org/officeDocument/2006/relationships/hyperlink" Target="http://dif.bcs.gob.mx/" TargetMode="External"/><Relationship Id="rId158" Type="http://schemas.openxmlformats.org/officeDocument/2006/relationships/hyperlink" Target="https://finanzas.bcs.gob.mx/wp-content/themes/voice/assets/images/boletines/2023/19.pdf" TargetMode="External"/><Relationship Id="rId20" Type="http://schemas.openxmlformats.org/officeDocument/2006/relationships/hyperlink" Target="https://finanzas.bcs.gob.mx/wp-content/themes/voice/assets/images/boletines/2023/19.pdf" TargetMode="External"/><Relationship Id="rId41" Type="http://schemas.openxmlformats.org/officeDocument/2006/relationships/hyperlink" Target="https://dif.bcs.gob.mx/" TargetMode="External"/><Relationship Id="rId62" Type="http://schemas.openxmlformats.org/officeDocument/2006/relationships/hyperlink" Target="https://dif.bcs.gob.mx/" TargetMode="External"/><Relationship Id="rId83" Type="http://schemas.openxmlformats.org/officeDocument/2006/relationships/hyperlink" Target="http://dif.bcs.gob.mx/" TargetMode="External"/><Relationship Id="rId88" Type="http://schemas.openxmlformats.org/officeDocument/2006/relationships/hyperlink" Target="https://www.asf.gob.mx/Section/58_Informes_de_auditoria" TargetMode="External"/><Relationship Id="rId111" Type="http://schemas.openxmlformats.org/officeDocument/2006/relationships/hyperlink" Target="https://dif.bcs.gob.mx/" TargetMode="External"/><Relationship Id="rId132" Type="http://schemas.openxmlformats.org/officeDocument/2006/relationships/hyperlink" Target="https://finanzas.bcs.gob.mx/wp-content/themes/voice/assets/images/boletines/2023/19.pdf" TargetMode="External"/><Relationship Id="rId153" Type="http://schemas.openxmlformats.org/officeDocument/2006/relationships/hyperlink" Target="https://finanzas.bcs.gob.mx/wp-content/themes/voice/assets/images/boletines/2023/19.pdf" TargetMode="External"/><Relationship Id="rId174" Type="http://schemas.openxmlformats.org/officeDocument/2006/relationships/hyperlink" Target="https://dif.bcs.gob.mx/" TargetMode="External"/><Relationship Id="rId179" Type="http://schemas.openxmlformats.org/officeDocument/2006/relationships/hyperlink" Target="https://dif.bcs.gob.mx/areas-sedif/direccion-de-asistencia-e-integracion-social/" TargetMode="External"/><Relationship Id="rId195" Type="http://schemas.openxmlformats.org/officeDocument/2006/relationships/hyperlink" Target="https://finanzas.bcs.gob.mx/wp-content/themes/voice/assets/images/boletines/2023/19.pdf" TargetMode="External"/><Relationship Id="rId209" Type="http://schemas.openxmlformats.org/officeDocument/2006/relationships/hyperlink" Target="http://dif.bcs.gob.mx/" TargetMode="External"/><Relationship Id="rId190" Type="http://schemas.openxmlformats.org/officeDocument/2006/relationships/hyperlink" Target="https://dif.bcs.gob.mx/" TargetMode="External"/><Relationship Id="rId204" Type="http://schemas.openxmlformats.org/officeDocument/2006/relationships/hyperlink" Target="http://dif.bcs.gob.mx/" TargetMode="External"/><Relationship Id="rId220" Type="http://schemas.openxmlformats.org/officeDocument/2006/relationships/hyperlink" Target="https://finanzas.bcs.gob.mx/wp-content/themes/voice/assets/images/boletines/2023/19.pdf" TargetMode="External"/><Relationship Id="rId225" Type="http://schemas.openxmlformats.org/officeDocument/2006/relationships/hyperlink" Target="http://transparencia.bcs.gob.mx/sedif/informacion-publica/articulo-75/fraccion-xv/" TargetMode="External"/><Relationship Id="rId15" Type="http://schemas.openxmlformats.org/officeDocument/2006/relationships/hyperlink" Target="https://dif.bcs.gob.mx/normatividad/" TargetMode="External"/><Relationship Id="rId36" Type="http://schemas.openxmlformats.org/officeDocument/2006/relationships/hyperlink" Target="https://www.asf.gob.mx/Section/58_Informes_de_auditoria" TargetMode="External"/><Relationship Id="rId57" Type="http://schemas.openxmlformats.org/officeDocument/2006/relationships/hyperlink" Target="https://dif.bcs.gob.mx/" TargetMode="External"/><Relationship Id="rId106" Type="http://schemas.openxmlformats.org/officeDocument/2006/relationships/hyperlink" Target="https://dif.bcs.gob.mx/" TargetMode="External"/><Relationship Id="rId127" Type="http://schemas.openxmlformats.org/officeDocument/2006/relationships/hyperlink" Target="https://1drv.ms/b/s!Ao-UD1SBCaMAj2iUQIE4xvIvSBu3?e=MyppAG" TargetMode="External"/><Relationship Id="rId10" Type="http://schemas.openxmlformats.org/officeDocument/2006/relationships/hyperlink" Target="https://pub.bienestar.gob.mx/pub" TargetMode="External"/><Relationship Id="rId31" Type="http://schemas.openxmlformats.org/officeDocument/2006/relationships/hyperlink" Target="http://dif.bcs.gob.mx/" TargetMode="External"/><Relationship Id="rId52" Type="http://schemas.openxmlformats.org/officeDocument/2006/relationships/hyperlink" Target="https://dif.bcs.gob.mx/" TargetMode="External"/><Relationship Id="rId73" Type="http://schemas.openxmlformats.org/officeDocument/2006/relationships/hyperlink" Target="http://dif.bcs.gob.mx/" TargetMode="External"/><Relationship Id="rId78" Type="http://schemas.openxmlformats.org/officeDocument/2006/relationships/hyperlink" Target="http://dif.bcs.gob.mx/" TargetMode="External"/><Relationship Id="rId94" Type="http://schemas.openxmlformats.org/officeDocument/2006/relationships/hyperlink" Target="https://finanzas.bcs.gob.mx/wp-content/themes/voice/assets/images/boletines/2023/19.pdf" TargetMode="External"/><Relationship Id="rId99" Type="http://schemas.openxmlformats.org/officeDocument/2006/relationships/hyperlink" Target="https://1drv.ms/b/s!Ao-UD1SBCaMAkEz83mzwG5Fp909r?e=3s2I0Q" TargetMode="External"/><Relationship Id="rId101" Type="http://schemas.openxmlformats.org/officeDocument/2006/relationships/hyperlink" Target="http://transparencia.bcs.gob.mx/sedif/informacion-publica/articulo-75/fraccion-xv/" TargetMode="External"/><Relationship Id="rId122" Type="http://schemas.openxmlformats.org/officeDocument/2006/relationships/hyperlink" Target="https://1drv.ms/b/s!Ao-UD1SBCaMAkEz83mzwG5Fp909r?e=3s2I0Q" TargetMode="External"/><Relationship Id="rId143" Type="http://schemas.openxmlformats.org/officeDocument/2006/relationships/hyperlink" Target="http://dif.bcs.gob.mx/" TargetMode="External"/><Relationship Id="rId148" Type="http://schemas.openxmlformats.org/officeDocument/2006/relationships/hyperlink" Target="https://www.asf.gob.mx/Section/58_Informes_de_auditoria" TargetMode="External"/><Relationship Id="rId164" Type="http://schemas.openxmlformats.org/officeDocument/2006/relationships/hyperlink" Target="http://transparencia.bcs.gob.mx/sedif/informacion-publica/articulo-75/fraccion-xv/" TargetMode="External"/><Relationship Id="rId169" Type="http://schemas.openxmlformats.org/officeDocument/2006/relationships/hyperlink" Target="https://dif.bcs.gob.mx/" TargetMode="External"/><Relationship Id="rId185" Type="http://schemas.openxmlformats.org/officeDocument/2006/relationships/hyperlink" Target="https://dif.bcs.gob.mx/normatividad/" TargetMode="External"/><Relationship Id="rId4" Type="http://schemas.openxmlformats.org/officeDocument/2006/relationships/hyperlink" Target="https://dif.bcs.gob.mx/normatividad/" TargetMode="External"/><Relationship Id="rId9" Type="http://schemas.openxmlformats.org/officeDocument/2006/relationships/hyperlink" Target="https://dif.bcs.gob.mx/normatividad/" TargetMode="External"/><Relationship Id="rId180" Type="http://schemas.openxmlformats.org/officeDocument/2006/relationships/hyperlink" Target="https://dif.bcs.gob.mx/normatividad/" TargetMode="External"/><Relationship Id="rId210" Type="http://schemas.openxmlformats.org/officeDocument/2006/relationships/hyperlink" Target="http://dif.bcs.gob.mx/" TargetMode="External"/><Relationship Id="rId215" Type="http://schemas.openxmlformats.org/officeDocument/2006/relationships/hyperlink" Target="https://www.asf.gob.mx/Section/58_Informes_de_auditoria" TargetMode="External"/><Relationship Id="rId236" Type="http://schemas.openxmlformats.org/officeDocument/2006/relationships/hyperlink" Target="https://dif.bcs.gob.mx/" TargetMode="External"/><Relationship Id="rId26" Type="http://schemas.openxmlformats.org/officeDocument/2006/relationships/hyperlink" Target="http://dif.bcs.gob.mx/" TargetMode="External"/><Relationship Id="rId231" Type="http://schemas.openxmlformats.org/officeDocument/2006/relationships/hyperlink" Target="https://dif.bcs.gob.mx/" TargetMode="External"/><Relationship Id="rId47" Type="http://schemas.openxmlformats.org/officeDocument/2006/relationships/hyperlink" Target="https://dif.bcs.gob.mx/" TargetMode="External"/><Relationship Id="rId68" Type="http://schemas.openxmlformats.org/officeDocument/2006/relationships/hyperlink" Target="https://finanzas.bcs.gob.mx/wp-content/themes/voice/assets/images/boletines/2023/19.pdf" TargetMode="External"/><Relationship Id="rId89" Type="http://schemas.openxmlformats.org/officeDocument/2006/relationships/hyperlink" Target="https://www.asf.gob.mx/Section/58_Informes_de_auditoria" TargetMode="External"/><Relationship Id="rId112" Type="http://schemas.openxmlformats.org/officeDocument/2006/relationships/hyperlink" Target="https://dif.bcs.gob.mx/" TargetMode="External"/><Relationship Id="rId133" Type="http://schemas.openxmlformats.org/officeDocument/2006/relationships/hyperlink" Target="https://finanzas.bcs.gob.mx/wp-content/themes/voice/assets/images/boletines/2023/19.pdf" TargetMode="External"/><Relationship Id="rId154" Type="http://schemas.openxmlformats.org/officeDocument/2006/relationships/hyperlink" Target="https://finanzas.bcs.gob.mx/wp-content/themes/voice/assets/images/boletines/2023/19.pdf" TargetMode="External"/><Relationship Id="rId175" Type="http://schemas.openxmlformats.org/officeDocument/2006/relationships/hyperlink" Target="https://dif.bcs.gob.mx/" TargetMode="External"/><Relationship Id="rId196" Type="http://schemas.openxmlformats.org/officeDocument/2006/relationships/hyperlink" Target="https://finanzas.bcs.gob.mx/wp-content/themes/voice/assets/images/boletines/2023/19.pdf" TargetMode="External"/><Relationship Id="rId200" Type="http://schemas.openxmlformats.org/officeDocument/2006/relationships/hyperlink" Target="http://dif.bcs.gob.mx/" TargetMode="External"/><Relationship Id="rId16" Type="http://schemas.openxmlformats.org/officeDocument/2006/relationships/hyperlink" Target="https://dif.bcs.gob.mx/normatividad/" TargetMode="External"/><Relationship Id="rId221" Type="http://schemas.openxmlformats.org/officeDocument/2006/relationships/hyperlink" Target="https://finanzas.bcs.gob.mx/wp-content/themes/voice/assets/images/boletines/2023/19.pdf" TargetMode="External"/><Relationship Id="rId37" Type="http://schemas.openxmlformats.org/officeDocument/2006/relationships/hyperlink" Target="https://www.asf.gob.mx/Section/58_Informes_de_auditoria" TargetMode="External"/><Relationship Id="rId58" Type="http://schemas.openxmlformats.org/officeDocument/2006/relationships/hyperlink" Target="https://dif.bcs.gob.mx/" TargetMode="External"/><Relationship Id="rId79" Type="http://schemas.openxmlformats.org/officeDocument/2006/relationships/hyperlink" Target="http://dif.bcs.gob.mx/" TargetMode="External"/><Relationship Id="rId102" Type="http://schemas.openxmlformats.org/officeDocument/2006/relationships/hyperlink" Target="http://transparencia.bcs.gob.mx/sedif/informacion-publica/articulo-75/fraccion-xv/" TargetMode="External"/><Relationship Id="rId123" Type="http://schemas.openxmlformats.org/officeDocument/2006/relationships/hyperlink" Target="https://1drv.ms/b/s!Ao-UD1SBCaMAj23xase_Ot0e5Y26?e=RpRjzU" TargetMode="External"/><Relationship Id="rId144" Type="http://schemas.openxmlformats.org/officeDocument/2006/relationships/hyperlink" Target="http://dif.bcs.gob.mx/" TargetMode="External"/><Relationship Id="rId90" Type="http://schemas.openxmlformats.org/officeDocument/2006/relationships/hyperlink" Target="https://www.asf.gob.mx/Section/58_Informes_de_auditoria" TargetMode="External"/><Relationship Id="rId165" Type="http://schemas.openxmlformats.org/officeDocument/2006/relationships/hyperlink" Target="https://dif.bcs.gob.mx/" TargetMode="External"/><Relationship Id="rId186" Type="http://schemas.openxmlformats.org/officeDocument/2006/relationships/hyperlink" Target="https://1drv.ms/b/s!Ao-UD1SBCaMAkEz83mzwG5Fp909r?e=3s2I0Q" TargetMode="External"/><Relationship Id="rId211" Type="http://schemas.openxmlformats.org/officeDocument/2006/relationships/hyperlink" Target="https://www.asf.gob.mx/Section/58_Informes_de_auditoria" TargetMode="External"/><Relationship Id="rId232" Type="http://schemas.openxmlformats.org/officeDocument/2006/relationships/hyperlink" Target="https://dif.bcs.gob.mx/" TargetMode="External"/><Relationship Id="rId27" Type="http://schemas.openxmlformats.org/officeDocument/2006/relationships/hyperlink" Target="http://dif.bcs.gob.mx/" TargetMode="External"/><Relationship Id="rId48" Type="http://schemas.openxmlformats.org/officeDocument/2006/relationships/hyperlink" Target="https://dif.bcs.gob.mx/" TargetMode="External"/><Relationship Id="rId69" Type="http://schemas.openxmlformats.org/officeDocument/2006/relationships/hyperlink" Target="https://finanzas.bcs.gob.mx/wp-content/themes/voice/assets/images/boletines/2023/19.pdf" TargetMode="External"/><Relationship Id="rId113" Type="http://schemas.openxmlformats.org/officeDocument/2006/relationships/hyperlink" Target="https://pub.bienestar.gob.mx/pub" TargetMode="External"/><Relationship Id="rId134" Type="http://schemas.openxmlformats.org/officeDocument/2006/relationships/hyperlink" Target="https://finanzas.bcs.gob.mx/wp-content/themes/voice/assets/images/boletines/2023/19.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dif.bcs.gob.mx/areas-sedif/direccion-de-asistencia-e-integracion-social/" TargetMode="External"/><Relationship Id="rId2" Type="http://schemas.openxmlformats.org/officeDocument/2006/relationships/hyperlink" Target="https://dif.bcs.gob.mx/areas-sedif/direccion-de-asistencia-e-integracion-social/" TargetMode="External"/><Relationship Id="rId1" Type="http://schemas.openxmlformats.org/officeDocument/2006/relationships/hyperlink" Target="https://dif.bcs.gob.mx/areas-sedif/direccion-de-asistencia-e-integracion-social/" TargetMode="External"/><Relationship Id="rId6" Type="http://schemas.openxmlformats.org/officeDocument/2006/relationships/hyperlink" Target="https://dif.bcs.gob.mx/" TargetMode="External"/><Relationship Id="rId5" Type="http://schemas.openxmlformats.org/officeDocument/2006/relationships/hyperlink" Target="https://dif.bcs.gob.mx/" TargetMode="External"/><Relationship Id="rId4" Type="http://schemas.openxmlformats.org/officeDocument/2006/relationships/hyperlink" Target="https://dif.bcs.gob.mx/areas-sedif/direccion-de-asistencia-e-integracion-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8"/>
  <sheetViews>
    <sheetView tabSelected="1" topLeftCell="A30" zoomScale="80" zoomScaleNormal="80" workbookViewId="0">
      <selection activeCell="A45" sqref="A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style="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34" t="s">
        <v>1</v>
      </c>
      <c r="B2" s="35"/>
      <c r="C2" s="35"/>
      <c r="D2" s="34" t="s">
        <v>2</v>
      </c>
      <c r="E2" s="35"/>
      <c r="F2" s="35"/>
      <c r="G2" s="34" t="s">
        <v>3</v>
      </c>
      <c r="H2" s="35"/>
      <c r="I2" s="35"/>
    </row>
    <row r="3" spans="1:54" x14ac:dyDescent="0.25">
      <c r="A3" s="36" t="s">
        <v>4</v>
      </c>
      <c r="B3" s="35"/>
      <c r="C3" s="35"/>
      <c r="D3" s="36" t="s">
        <v>5</v>
      </c>
      <c r="E3" s="35"/>
      <c r="F3" s="35"/>
      <c r="G3" s="36" t="s">
        <v>6</v>
      </c>
      <c r="H3" s="35"/>
      <c r="I3" s="35"/>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s="1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s="14" t="s">
        <v>66</v>
      </c>
      <c r="AY5" t="s">
        <v>67</v>
      </c>
      <c r="AZ5" t="s">
        <v>68</v>
      </c>
      <c r="BA5" t="s">
        <v>69</v>
      </c>
      <c r="BB5" t="s">
        <v>70</v>
      </c>
    </row>
    <row r="6" spans="1:54" x14ac:dyDescent="0.25">
      <c r="A6" s="34" t="s">
        <v>71</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9" customFormat="1" x14ac:dyDescent="0.25">
      <c r="A8" s="9">
        <v>2023</v>
      </c>
      <c r="B8" s="10">
        <v>44927</v>
      </c>
      <c r="C8" s="10">
        <v>45016</v>
      </c>
      <c r="D8" s="9" t="s">
        <v>127</v>
      </c>
      <c r="E8" s="9" t="s">
        <v>129</v>
      </c>
      <c r="F8" s="9" t="s">
        <v>174</v>
      </c>
      <c r="G8" s="9" t="s">
        <v>175</v>
      </c>
      <c r="I8" s="9" t="s">
        <v>133</v>
      </c>
      <c r="J8" s="9" t="s">
        <v>176</v>
      </c>
      <c r="K8" s="9" t="s">
        <v>177</v>
      </c>
      <c r="L8" s="9" t="s">
        <v>178</v>
      </c>
      <c r="M8" s="11" t="s">
        <v>179</v>
      </c>
      <c r="N8" s="9" t="s">
        <v>133</v>
      </c>
      <c r="O8" s="10">
        <v>44927</v>
      </c>
      <c r="P8" s="10">
        <v>45291</v>
      </c>
      <c r="Q8" s="9" t="s">
        <v>180</v>
      </c>
      <c r="R8" s="9">
        <f>[2]Tabla_508560!A4</f>
        <v>1</v>
      </c>
      <c r="S8" s="9">
        <v>3770</v>
      </c>
      <c r="T8" s="9">
        <v>0</v>
      </c>
      <c r="U8" s="9">
        <v>0</v>
      </c>
      <c r="V8" s="9" t="s">
        <v>181</v>
      </c>
      <c r="W8" s="9">
        <v>5500000</v>
      </c>
      <c r="X8" s="9">
        <v>0</v>
      </c>
      <c r="Y8" s="9">
        <v>0</v>
      </c>
      <c r="Z8" s="9">
        <v>0</v>
      </c>
      <c r="AA8" s="9">
        <v>0</v>
      </c>
      <c r="AB8" s="5" t="s">
        <v>182</v>
      </c>
      <c r="AC8" s="5" t="s">
        <v>182</v>
      </c>
      <c r="AD8" s="9" t="s">
        <v>183</v>
      </c>
      <c r="AE8" s="9" t="s">
        <v>184</v>
      </c>
      <c r="AF8" s="9">
        <v>200</v>
      </c>
      <c r="AG8" s="9">
        <v>2000</v>
      </c>
      <c r="AH8" s="9" t="s">
        <v>185</v>
      </c>
      <c r="AI8" s="9" t="s">
        <v>180</v>
      </c>
      <c r="AJ8" s="9" t="s">
        <v>186</v>
      </c>
      <c r="AK8" s="9">
        <v>365</v>
      </c>
      <c r="AL8" s="9" t="s">
        <v>187</v>
      </c>
      <c r="AM8" s="9" t="s">
        <v>188</v>
      </c>
      <c r="AN8" s="4" t="s">
        <v>182</v>
      </c>
      <c r="AO8" s="9" t="s">
        <v>180</v>
      </c>
      <c r="AP8" s="9">
        <f>Tabla_508562!A4</f>
        <v>1</v>
      </c>
      <c r="AQ8" s="9" t="s">
        <v>180</v>
      </c>
      <c r="AR8" s="9" t="s">
        <v>134</v>
      </c>
      <c r="AS8" s="9" t="s">
        <v>180</v>
      </c>
      <c r="AT8" s="9" t="s">
        <v>135</v>
      </c>
      <c r="AU8" s="4" t="s">
        <v>182</v>
      </c>
      <c r="AV8" s="9">
        <f>Tabla_508604!A4</f>
        <v>1</v>
      </c>
      <c r="AW8" s="6" t="s">
        <v>189</v>
      </c>
      <c r="AX8" s="5" t="s">
        <v>190</v>
      </c>
      <c r="AY8" s="9" t="s">
        <v>191</v>
      </c>
      <c r="AZ8" s="10">
        <v>45016</v>
      </c>
      <c r="BA8" s="10">
        <v>45016</v>
      </c>
      <c r="BB8" t="s">
        <v>192</v>
      </c>
    </row>
    <row r="9" spans="1:54" s="9" customFormat="1" x14ac:dyDescent="0.25">
      <c r="A9" s="9">
        <v>2023</v>
      </c>
      <c r="B9" s="10">
        <v>44927</v>
      </c>
      <c r="C9" s="10">
        <v>45016</v>
      </c>
      <c r="D9" s="9" t="s">
        <v>127</v>
      </c>
      <c r="E9" s="9" t="s">
        <v>129</v>
      </c>
      <c r="F9" s="9" t="s">
        <v>193</v>
      </c>
      <c r="G9" s="9" t="s">
        <v>175</v>
      </c>
      <c r="I9" s="9" t="s">
        <v>134</v>
      </c>
      <c r="J9" s="9" t="s">
        <v>194</v>
      </c>
      <c r="K9" s="9" t="s">
        <v>195</v>
      </c>
      <c r="L9" s="9" t="s">
        <v>196</v>
      </c>
      <c r="M9" s="11" t="s">
        <v>179</v>
      </c>
      <c r="N9" s="9" t="s">
        <v>133</v>
      </c>
      <c r="O9" s="10">
        <v>44927</v>
      </c>
      <c r="P9" s="10">
        <v>45291</v>
      </c>
      <c r="Q9" s="9" t="s">
        <v>180</v>
      </c>
      <c r="R9" s="9">
        <f>[2]Tabla_508560!A5</f>
        <v>2</v>
      </c>
      <c r="S9" s="9">
        <v>200</v>
      </c>
      <c r="T9" s="9">
        <v>0</v>
      </c>
      <c r="U9" s="9">
        <v>0</v>
      </c>
      <c r="V9" s="9" t="s">
        <v>181</v>
      </c>
      <c r="W9" s="9">
        <v>2400000</v>
      </c>
      <c r="X9" s="9">
        <v>0</v>
      </c>
      <c r="Y9" s="9">
        <v>0</v>
      </c>
      <c r="Z9" s="9">
        <v>0</v>
      </c>
      <c r="AA9" s="9">
        <v>0</v>
      </c>
      <c r="AB9" s="5" t="s">
        <v>182</v>
      </c>
      <c r="AC9" s="5" t="s">
        <v>182</v>
      </c>
      <c r="AD9" s="9" t="s">
        <v>197</v>
      </c>
      <c r="AE9" s="9" t="s">
        <v>198</v>
      </c>
      <c r="AF9" s="9">
        <v>1000</v>
      </c>
      <c r="AG9" s="9">
        <v>1000</v>
      </c>
      <c r="AH9" s="9" t="s">
        <v>185</v>
      </c>
      <c r="AI9" s="9" t="s">
        <v>180</v>
      </c>
      <c r="AJ9" s="9" t="s">
        <v>199</v>
      </c>
      <c r="AK9" s="9">
        <v>365</v>
      </c>
      <c r="AL9" s="9" t="s">
        <v>187</v>
      </c>
      <c r="AM9" s="9" t="s">
        <v>200</v>
      </c>
      <c r="AN9" s="4" t="s">
        <v>182</v>
      </c>
      <c r="AO9" s="9" t="s">
        <v>180</v>
      </c>
      <c r="AP9" s="9">
        <f>Tabla_508562!A5</f>
        <v>2</v>
      </c>
      <c r="AQ9" s="9" t="s">
        <v>180</v>
      </c>
      <c r="AR9" s="9" t="s">
        <v>134</v>
      </c>
      <c r="AS9" s="9" t="s">
        <v>180</v>
      </c>
      <c r="AT9" s="9" t="s">
        <v>135</v>
      </c>
      <c r="AU9" s="4" t="s">
        <v>182</v>
      </c>
      <c r="AV9" s="9">
        <f>Tabla_508604!A5</f>
        <v>2</v>
      </c>
      <c r="AW9" s="6" t="s">
        <v>189</v>
      </c>
      <c r="AX9" s="5" t="s">
        <v>190</v>
      </c>
      <c r="AY9" s="9" t="s">
        <v>191</v>
      </c>
      <c r="AZ9" s="10">
        <v>45016</v>
      </c>
      <c r="BA9" s="10">
        <v>45016</v>
      </c>
      <c r="BB9"/>
    </row>
    <row r="10" spans="1:54" s="9" customFormat="1" x14ac:dyDescent="0.25">
      <c r="A10" s="9">
        <v>2023</v>
      </c>
      <c r="B10" s="10">
        <v>44927</v>
      </c>
      <c r="C10" s="10">
        <v>45016</v>
      </c>
      <c r="D10" s="9" t="s">
        <v>126</v>
      </c>
      <c r="E10" s="9" t="s">
        <v>129</v>
      </c>
      <c r="F10" s="9" t="s">
        <v>210</v>
      </c>
      <c r="G10" s="9" t="s">
        <v>228</v>
      </c>
      <c r="H10" s="9" t="s">
        <v>133</v>
      </c>
      <c r="I10" s="9" t="s">
        <v>133</v>
      </c>
      <c r="J10" s="9" t="s">
        <v>212</v>
      </c>
      <c r="K10" s="9" t="s">
        <v>361</v>
      </c>
      <c r="L10" s="9" t="s">
        <v>214</v>
      </c>
      <c r="M10" s="12" t="s">
        <v>215</v>
      </c>
      <c r="N10" s="9" t="s">
        <v>133</v>
      </c>
      <c r="O10" s="10">
        <v>44927</v>
      </c>
      <c r="P10" s="10">
        <v>45291</v>
      </c>
      <c r="Q10" s="9" t="s">
        <v>216</v>
      </c>
      <c r="R10" s="9">
        <v>1</v>
      </c>
      <c r="S10" s="9">
        <v>400</v>
      </c>
      <c r="T10" s="9">
        <v>200</v>
      </c>
      <c r="U10" s="9">
        <v>200</v>
      </c>
      <c r="V10" s="9" t="s">
        <v>217</v>
      </c>
      <c r="W10" s="9">
        <v>7668229</v>
      </c>
      <c r="X10" s="9">
        <v>0</v>
      </c>
      <c r="Y10" s="9">
        <v>0</v>
      </c>
      <c r="Z10" s="9">
        <v>0</v>
      </c>
      <c r="AA10" s="9">
        <v>0</v>
      </c>
      <c r="AB10" s="5" t="s">
        <v>218</v>
      </c>
      <c r="AC10" s="5" t="s">
        <v>218</v>
      </c>
      <c r="AD10" s="9" t="s">
        <v>219</v>
      </c>
      <c r="AE10" s="9" t="s">
        <v>220</v>
      </c>
      <c r="AF10" s="9">
        <v>0</v>
      </c>
      <c r="AG10" s="9">
        <v>0</v>
      </c>
      <c r="AH10" s="9" t="s">
        <v>221</v>
      </c>
      <c r="AI10" s="9" t="s">
        <v>222</v>
      </c>
      <c r="AJ10" s="9" t="s">
        <v>223</v>
      </c>
      <c r="AK10" s="9" t="s">
        <v>224</v>
      </c>
      <c r="AL10" s="9" t="s">
        <v>225</v>
      </c>
      <c r="AM10" s="9" t="s">
        <v>226</v>
      </c>
      <c r="AN10" s="5" t="s">
        <v>227</v>
      </c>
      <c r="AO10" s="9" t="s">
        <v>228</v>
      </c>
      <c r="AP10" s="9">
        <v>1</v>
      </c>
      <c r="AQ10" s="9" t="s">
        <v>229</v>
      </c>
      <c r="AR10" s="9" t="s">
        <v>134</v>
      </c>
      <c r="AS10" s="9" t="s">
        <v>228</v>
      </c>
      <c r="AT10" s="9" t="s">
        <v>135</v>
      </c>
      <c r="AU10" s="5" t="s">
        <v>215</v>
      </c>
      <c r="AV10" s="9">
        <v>1</v>
      </c>
      <c r="AW10" s="5" t="s">
        <v>215</v>
      </c>
      <c r="AX10" s="5" t="s">
        <v>227</v>
      </c>
      <c r="AY10" s="9" t="s">
        <v>213</v>
      </c>
      <c r="AZ10" s="10">
        <v>45016</v>
      </c>
      <c r="BA10" s="10">
        <v>45016</v>
      </c>
      <c r="BB10" s="9" t="s">
        <v>362</v>
      </c>
    </row>
    <row r="11" spans="1:54" s="9" customFormat="1" x14ac:dyDescent="0.25">
      <c r="A11" s="9">
        <v>2023</v>
      </c>
      <c r="B11" s="10">
        <v>44927</v>
      </c>
      <c r="C11" s="10">
        <v>45016</v>
      </c>
      <c r="D11" s="9" t="s">
        <v>126</v>
      </c>
      <c r="E11" s="9" t="s">
        <v>129</v>
      </c>
      <c r="F11" s="9" t="s">
        <v>232</v>
      </c>
      <c r="G11" s="9" t="s">
        <v>228</v>
      </c>
      <c r="H11" s="9" t="s">
        <v>133</v>
      </c>
      <c r="I11" s="9" t="s">
        <v>133</v>
      </c>
      <c r="J11" s="9" t="s">
        <v>212</v>
      </c>
      <c r="K11" s="9" t="s">
        <v>361</v>
      </c>
      <c r="L11" s="9" t="s">
        <v>233</v>
      </c>
      <c r="M11" s="12" t="s">
        <v>234</v>
      </c>
      <c r="N11" s="9" t="s">
        <v>133</v>
      </c>
      <c r="O11" s="10">
        <v>44927</v>
      </c>
      <c r="P11" s="10">
        <v>45291</v>
      </c>
      <c r="Q11" s="9" t="s">
        <v>235</v>
      </c>
      <c r="R11" s="9">
        <v>1</v>
      </c>
      <c r="S11" s="9">
        <v>18824</v>
      </c>
      <c r="T11" s="9">
        <f>6688+491+2469</f>
        <v>9648</v>
      </c>
      <c r="U11" s="9">
        <f>6688+503+2283</f>
        <v>9474</v>
      </c>
      <c r="V11" s="9" t="s">
        <v>236</v>
      </c>
      <c r="W11" s="9">
        <v>63194120.5</v>
      </c>
      <c r="X11" s="9">
        <v>0</v>
      </c>
      <c r="Y11" s="9">
        <v>0</v>
      </c>
      <c r="Z11" s="9">
        <v>0</v>
      </c>
      <c r="AA11" s="9">
        <v>0</v>
      </c>
      <c r="AB11" s="5" t="s">
        <v>218</v>
      </c>
      <c r="AC11" s="5" t="s">
        <v>218</v>
      </c>
      <c r="AD11" s="9" t="s">
        <v>237</v>
      </c>
      <c r="AE11" s="9" t="s">
        <v>238</v>
      </c>
      <c r="AF11" s="9">
        <v>0</v>
      </c>
      <c r="AG11" s="9">
        <v>0</v>
      </c>
      <c r="AH11" s="9" t="s">
        <v>221</v>
      </c>
      <c r="AI11" s="9" t="s">
        <v>222</v>
      </c>
      <c r="AJ11" s="9" t="s">
        <v>239</v>
      </c>
      <c r="AK11" s="9" t="s">
        <v>224</v>
      </c>
      <c r="AL11" s="9" t="s">
        <v>240</v>
      </c>
      <c r="AM11" s="9" t="s">
        <v>241</v>
      </c>
      <c r="AN11" s="5" t="s">
        <v>242</v>
      </c>
      <c r="AO11" s="9" t="s">
        <v>243</v>
      </c>
      <c r="AP11" s="9">
        <v>1</v>
      </c>
      <c r="AQ11" s="9" t="s">
        <v>229</v>
      </c>
      <c r="AR11" s="9" t="s">
        <v>134</v>
      </c>
      <c r="AS11" s="9" t="s">
        <v>228</v>
      </c>
      <c r="AT11" s="9" t="s">
        <v>135</v>
      </c>
      <c r="AU11" s="5" t="s">
        <v>234</v>
      </c>
      <c r="AV11" s="9">
        <v>1</v>
      </c>
      <c r="AW11" s="5" t="s">
        <v>363</v>
      </c>
      <c r="AX11" s="5" t="s">
        <v>227</v>
      </c>
      <c r="AY11" s="9" t="s">
        <v>213</v>
      </c>
      <c r="AZ11" s="10">
        <v>45016</v>
      </c>
      <c r="BA11" s="10">
        <v>45016</v>
      </c>
      <c r="BB11" s="9" t="s">
        <v>364</v>
      </c>
    </row>
    <row r="12" spans="1:54" s="9" customFormat="1" x14ac:dyDescent="0.25">
      <c r="A12" s="9">
        <v>2023</v>
      </c>
      <c r="B12" s="10">
        <v>44927</v>
      </c>
      <c r="C12" s="10">
        <v>45016</v>
      </c>
      <c r="D12" s="9" t="s">
        <v>126</v>
      </c>
      <c r="E12" s="9" t="s">
        <v>129</v>
      </c>
      <c r="F12" s="9" t="s">
        <v>245</v>
      </c>
      <c r="G12" s="9" t="s">
        <v>228</v>
      </c>
      <c r="H12" s="9" t="s">
        <v>133</v>
      </c>
      <c r="I12" s="9" t="s">
        <v>133</v>
      </c>
      <c r="J12" s="9" t="s">
        <v>212</v>
      </c>
      <c r="K12" s="9" t="s">
        <v>361</v>
      </c>
      <c r="L12" s="9" t="s">
        <v>246</v>
      </c>
      <c r="M12" s="12" t="s">
        <v>234</v>
      </c>
      <c r="N12" s="9" t="s">
        <v>133</v>
      </c>
      <c r="O12" s="10">
        <v>44927</v>
      </c>
      <c r="P12" s="10">
        <v>45291</v>
      </c>
      <c r="Q12" s="9" t="s">
        <v>235</v>
      </c>
      <c r="R12" s="9">
        <v>1</v>
      </c>
      <c r="S12" s="9">
        <v>1401</v>
      </c>
      <c r="T12" s="9">
        <f>0</f>
        <v>0</v>
      </c>
      <c r="U12" s="9">
        <v>1401</v>
      </c>
      <c r="V12" s="9" t="s">
        <v>247</v>
      </c>
      <c r="W12" s="9">
        <v>5605691.3200000003</v>
      </c>
      <c r="X12" s="9">
        <v>0</v>
      </c>
      <c r="Y12" s="9">
        <v>0</v>
      </c>
      <c r="Z12" s="9">
        <v>0</v>
      </c>
      <c r="AA12" s="9">
        <v>0</v>
      </c>
      <c r="AB12" s="5" t="s">
        <v>218</v>
      </c>
      <c r="AC12" s="5" t="s">
        <v>218</v>
      </c>
      <c r="AD12" s="9" t="s">
        <v>248</v>
      </c>
      <c r="AE12" s="9" t="s">
        <v>249</v>
      </c>
      <c r="AF12" s="9">
        <v>0</v>
      </c>
      <c r="AG12" s="9">
        <v>0</v>
      </c>
      <c r="AH12" s="9" t="s">
        <v>221</v>
      </c>
      <c r="AI12" s="9" t="s">
        <v>222</v>
      </c>
      <c r="AJ12" s="9" t="s">
        <v>239</v>
      </c>
      <c r="AK12" s="9" t="s">
        <v>224</v>
      </c>
      <c r="AL12" s="9" t="s">
        <v>240</v>
      </c>
      <c r="AM12" s="9" t="s">
        <v>241</v>
      </c>
      <c r="AN12" s="5" t="s">
        <v>242</v>
      </c>
      <c r="AO12" s="9" t="s">
        <v>243</v>
      </c>
      <c r="AP12" s="9">
        <v>1</v>
      </c>
      <c r="AQ12" s="9" t="s">
        <v>229</v>
      </c>
      <c r="AR12" s="9" t="s">
        <v>134</v>
      </c>
      <c r="AS12" s="9" t="s">
        <v>228</v>
      </c>
      <c r="AT12" s="9" t="s">
        <v>135</v>
      </c>
      <c r="AU12" s="5" t="s">
        <v>234</v>
      </c>
      <c r="AV12" s="9">
        <v>1</v>
      </c>
      <c r="AW12" s="5" t="s">
        <v>363</v>
      </c>
      <c r="AX12" s="5" t="s">
        <v>227</v>
      </c>
      <c r="AY12" s="9" t="s">
        <v>213</v>
      </c>
      <c r="AZ12" s="10">
        <v>45016</v>
      </c>
      <c r="BA12" s="10">
        <v>45016</v>
      </c>
      <c r="BB12" s="9" t="s">
        <v>364</v>
      </c>
    </row>
    <row r="13" spans="1:54" s="9" customFormat="1" x14ac:dyDescent="0.25">
      <c r="A13" s="9">
        <v>2023</v>
      </c>
      <c r="B13" s="10">
        <v>44927</v>
      </c>
      <c r="C13" s="10">
        <v>45016</v>
      </c>
      <c r="D13" s="9" t="s">
        <v>126</v>
      </c>
      <c r="E13" s="9" t="s">
        <v>129</v>
      </c>
      <c r="F13" s="9" t="s">
        <v>251</v>
      </c>
      <c r="G13" s="9" t="s">
        <v>228</v>
      </c>
      <c r="H13" s="9" t="s">
        <v>133</v>
      </c>
      <c r="I13" s="9" t="s">
        <v>133</v>
      </c>
      <c r="J13" s="9" t="s">
        <v>212</v>
      </c>
      <c r="K13" s="9" t="s">
        <v>361</v>
      </c>
      <c r="L13" s="9" t="s">
        <v>252</v>
      </c>
      <c r="M13" s="12" t="s">
        <v>234</v>
      </c>
      <c r="N13" s="9" t="s">
        <v>133</v>
      </c>
      <c r="O13" s="10">
        <v>44927</v>
      </c>
      <c r="P13" s="10">
        <v>45291</v>
      </c>
      <c r="Q13" s="9" t="s">
        <v>235</v>
      </c>
      <c r="R13" s="9">
        <v>1</v>
      </c>
      <c r="S13" s="9">
        <v>7617</v>
      </c>
      <c r="T13" s="9">
        <v>2738</v>
      </c>
      <c r="U13" s="9">
        <v>4879</v>
      </c>
      <c r="V13" s="9" t="s">
        <v>253</v>
      </c>
      <c r="W13" s="9">
        <v>31766168.32</v>
      </c>
      <c r="X13" s="9">
        <v>0</v>
      </c>
      <c r="Y13" s="9">
        <v>0</v>
      </c>
      <c r="Z13" s="9">
        <v>0</v>
      </c>
      <c r="AA13" s="9">
        <v>0</v>
      </c>
      <c r="AB13" s="5" t="s">
        <v>218</v>
      </c>
      <c r="AC13" s="5" t="s">
        <v>218</v>
      </c>
      <c r="AD13" s="9" t="s">
        <v>254</v>
      </c>
      <c r="AE13" s="9" t="s">
        <v>255</v>
      </c>
      <c r="AF13" s="9">
        <v>0</v>
      </c>
      <c r="AG13" s="9">
        <v>0</v>
      </c>
      <c r="AH13" s="9" t="s">
        <v>221</v>
      </c>
      <c r="AI13" s="9" t="s">
        <v>222</v>
      </c>
      <c r="AJ13" s="9" t="s">
        <v>239</v>
      </c>
      <c r="AK13" s="9" t="s">
        <v>224</v>
      </c>
      <c r="AL13" s="9" t="s">
        <v>240</v>
      </c>
      <c r="AM13" s="9" t="s">
        <v>241</v>
      </c>
      <c r="AN13" s="5" t="s">
        <v>242</v>
      </c>
      <c r="AO13" s="9" t="s">
        <v>243</v>
      </c>
      <c r="AP13" s="9">
        <v>1</v>
      </c>
      <c r="AQ13" s="9" t="s">
        <v>229</v>
      </c>
      <c r="AR13" s="9" t="s">
        <v>134</v>
      </c>
      <c r="AS13" s="9" t="s">
        <v>228</v>
      </c>
      <c r="AT13" s="9" t="s">
        <v>135</v>
      </c>
      <c r="AU13" s="5" t="s">
        <v>234</v>
      </c>
      <c r="AV13" s="9">
        <v>1</v>
      </c>
      <c r="AW13" s="5" t="s">
        <v>363</v>
      </c>
      <c r="AX13" s="5" t="s">
        <v>227</v>
      </c>
      <c r="AY13" s="9" t="s">
        <v>213</v>
      </c>
      <c r="AZ13" s="10">
        <v>45016</v>
      </c>
      <c r="BA13" s="10">
        <v>45016</v>
      </c>
      <c r="BB13" s="9" t="s">
        <v>364</v>
      </c>
    </row>
    <row r="14" spans="1:54" s="9" customFormat="1" x14ac:dyDescent="0.25">
      <c r="A14" s="9">
        <v>2023</v>
      </c>
      <c r="B14" s="10">
        <v>44927</v>
      </c>
      <c r="C14" s="10">
        <v>45016</v>
      </c>
      <c r="D14" s="9" t="s">
        <v>126</v>
      </c>
      <c r="E14" s="9" t="s">
        <v>129</v>
      </c>
      <c r="F14" s="9" t="s">
        <v>256</v>
      </c>
      <c r="G14" s="9" t="s">
        <v>228</v>
      </c>
      <c r="H14" s="9" t="s">
        <v>133</v>
      </c>
      <c r="I14" s="9" t="s">
        <v>133</v>
      </c>
      <c r="J14" s="9" t="s">
        <v>212</v>
      </c>
      <c r="K14" s="9" t="s">
        <v>361</v>
      </c>
      <c r="L14" s="9" t="s">
        <v>257</v>
      </c>
      <c r="M14" s="12" t="s">
        <v>234</v>
      </c>
      <c r="N14" s="9" t="s">
        <v>133</v>
      </c>
      <c r="O14" s="10">
        <v>44927</v>
      </c>
      <c r="P14" s="10">
        <v>45291</v>
      </c>
      <c r="Q14" s="9" t="s">
        <v>235</v>
      </c>
      <c r="R14" s="9">
        <v>1</v>
      </c>
      <c r="S14" s="9">
        <v>1500</v>
      </c>
      <c r="T14" s="9">
        <v>0</v>
      </c>
      <c r="U14" s="9">
        <v>1500</v>
      </c>
      <c r="V14" s="9" t="s">
        <v>247</v>
      </c>
      <c r="W14" s="9">
        <v>1672509</v>
      </c>
      <c r="X14" s="9">
        <v>0</v>
      </c>
      <c r="Y14" s="9">
        <v>0</v>
      </c>
      <c r="Z14" s="9">
        <v>0</v>
      </c>
      <c r="AA14" s="9">
        <v>0</v>
      </c>
      <c r="AB14" s="5" t="s">
        <v>218</v>
      </c>
      <c r="AC14" s="5" t="s">
        <v>218</v>
      </c>
      <c r="AD14" s="9" t="s">
        <v>258</v>
      </c>
      <c r="AE14" s="9" t="s">
        <v>259</v>
      </c>
      <c r="AF14" s="9">
        <v>0</v>
      </c>
      <c r="AG14" s="9">
        <v>0</v>
      </c>
      <c r="AH14" s="9" t="s">
        <v>221</v>
      </c>
      <c r="AI14" s="9" t="s">
        <v>222</v>
      </c>
      <c r="AJ14" s="9" t="s">
        <v>239</v>
      </c>
      <c r="AK14" s="9" t="s">
        <v>224</v>
      </c>
      <c r="AL14" s="9" t="s">
        <v>240</v>
      </c>
      <c r="AM14" s="9" t="s">
        <v>241</v>
      </c>
      <c r="AN14" s="5" t="s">
        <v>242</v>
      </c>
      <c r="AO14" s="9" t="s">
        <v>243</v>
      </c>
      <c r="AP14" s="9">
        <v>1</v>
      </c>
      <c r="AQ14" s="9" t="s">
        <v>229</v>
      </c>
      <c r="AR14" s="9" t="s">
        <v>134</v>
      </c>
      <c r="AS14" s="9" t="s">
        <v>228</v>
      </c>
      <c r="AT14" s="9" t="s">
        <v>135</v>
      </c>
      <c r="AU14" s="5" t="s">
        <v>234</v>
      </c>
      <c r="AV14" s="9">
        <v>1</v>
      </c>
      <c r="AW14" s="5" t="s">
        <v>363</v>
      </c>
      <c r="AX14" s="5" t="s">
        <v>227</v>
      </c>
      <c r="AY14" s="9" t="s">
        <v>213</v>
      </c>
      <c r="AZ14" s="10">
        <v>45016</v>
      </c>
      <c r="BA14" s="10">
        <v>45016</v>
      </c>
      <c r="BB14" s="9" t="s">
        <v>364</v>
      </c>
    </row>
    <row r="15" spans="1:54" s="9" customFormat="1" x14ac:dyDescent="0.25">
      <c r="A15" s="9">
        <v>2023</v>
      </c>
      <c r="B15" s="10">
        <v>44927</v>
      </c>
      <c r="C15" s="10">
        <v>45016</v>
      </c>
      <c r="D15" s="9" t="s">
        <v>126</v>
      </c>
      <c r="E15" s="9" t="s">
        <v>129</v>
      </c>
      <c r="F15" s="9" t="s">
        <v>260</v>
      </c>
      <c r="G15" s="9" t="s">
        <v>228</v>
      </c>
      <c r="H15" s="9" t="s">
        <v>133</v>
      </c>
      <c r="I15" s="9" t="s">
        <v>133</v>
      </c>
      <c r="J15" s="9" t="s">
        <v>212</v>
      </c>
      <c r="K15" s="9" t="s">
        <v>361</v>
      </c>
      <c r="L15" s="9" t="s">
        <v>261</v>
      </c>
      <c r="M15" s="12" t="s">
        <v>234</v>
      </c>
      <c r="N15" s="9" t="s">
        <v>133</v>
      </c>
      <c r="O15" s="10">
        <v>44927</v>
      </c>
      <c r="P15" s="10">
        <v>45291</v>
      </c>
      <c r="Q15" s="9" t="s">
        <v>235</v>
      </c>
      <c r="R15" s="9">
        <v>1</v>
      </c>
      <c r="S15" s="9">
        <v>135</v>
      </c>
      <c r="T15" s="9">
        <v>0</v>
      </c>
      <c r="U15" s="9">
        <v>135</v>
      </c>
      <c r="V15" s="9" t="s">
        <v>262</v>
      </c>
      <c r="W15" s="9">
        <v>5302000</v>
      </c>
      <c r="X15" s="9">
        <v>0</v>
      </c>
      <c r="Y15" s="9">
        <v>0</v>
      </c>
      <c r="Z15" s="9">
        <v>0</v>
      </c>
      <c r="AA15" s="9">
        <v>0</v>
      </c>
      <c r="AB15" s="5" t="s">
        <v>218</v>
      </c>
      <c r="AC15" s="5" t="s">
        <v>218</v>
      </c>
      <c r="AD15" s="9" t="s">
        <v>263</v>
      </c>
      <c r="AE15" s="9" t="s">
        <v>264</v>
      </c>
      <c r="AF15" s="9">
        <v>0</v>
      </c>
      <c r="AG15" s="9">
        <v>0</v>
      </c>
      <c r="AH15" s="9" t="s">
        <v>221</v>
      </c>
      <c r="AI15" s="9" t="s">
        <v>222</v>
      </c>
      <c r="AJ15" s="9" t="s">
        <v>239</v>
      </c>
      <c r="AK15" s="9" t="s">
        <v>224</v>
      </c>
      <c r="AL15" s="9" t="s">
        <v>240</v>
      </c>
      <c r="AM15" s="9" t="s">
        <v>241</v>
      </c>
      <c r="AN15" s="5" t="s">
        <v>242</v>
      </c>
      <c r="AO15" s="9" t="s">
        <v>243</v>
      </c>
      <c r="AP15" s="9">
        <v>1</v>
      </c>
      <c r="AQ15" s="9" t="s">
        <v>229</v>
      </c>
      <c r="AR15" s="9" t="s">
        <v>134</v>
      </c>
      <c r="AS15" s="9" t="s">
        <v>228</v>
      </c>
      <c r="AT15" s="9" t="s">
        <v>135</v>
      </c>
      <c r="AU15" s="5" t="s">
        <v>234</v>
      </c>
      <c r="AV15" s="9">
        <v>1</v>
      </c>
      <c r="AW15" s="5" t="s">
        <v>363</v>
      </c>
      <c r="AX15" s="5" t="s">
        <v>227</v>
      </c>
      <c r="AY15" s="9" t="s">
        <v>213</v>
      </c>
      <c r="AZ15" s="10">
        <v>45016</v>
      </c>
      <c r="BA15" s="10">
        <v>45016</v>
      </c>
      <c r="BB15" s="9" t="s">
        <v>364</v>
      </c>
    </row>
    <row r="16" spans="1:54" s="9" customFormat="1" x14ac:dyDescent="0.25">
      <c r="A16" s="9">
        <v>2023</v>
      </c>
      <c r="B16" s="10">
        <v>44927</v>
      </c>
      <c r="C16" s="10">
        <v>45016</v>
      </c>
      <c r="D16" s="9" t="s">
        <v>126</v>
      </c>
      <c r="E16" s="9" t="s">
        <v>129</v>
      </c>
      <c r="F16" s="9" t="s">
        <v>265</v>
      </c>
      <c r="G16" s="9" t="s">
        <v>365</v>
      </c>
      <c r="H16" s="9" t="s">
        <v>133</v>
      </c>
      <c r="I16" s="9" t="s">
        <v>133</v>
      </c>
      <c r="J16" s="9" t="s">
        <v>212</v>
      </c>
      <c r="K16" s="9" t="s">
        <v>361</v>
      </c>
      <c r="L16" s="9" t="s">
        <v>267</v>
      </c>
      <c r="M16" s="12" t="s">
        <v>234</v>
      </c>
      <c r="N16" s="9" t="s">
        <v>133</v>
      </c>
      <c r="O16" s="10">
        <v>44927</v>
      </c>
      <c r="P16" s="10">
        <v>45291</v>
      </c>
      <c r="Q16" s="9" t="s">
        <v>235</v>
      </c>
      <c r="R16" s="9">
        <v>1</v>
      </c>
      <c r="S16" s="9">
        <v>2500</v>
      </c>
      <c r="T16" s="9">
        <v>0</v>
      </c>
      <c r="U16" s="9">
        <v>2500</v>
      </c>
      <c r="V16" s="9" t="s">
        <v>253</v>
      </c>
      <c r="W16" s="9">
        <v>10078679</v>
      </c>
      <c r="X16" s="9">
        <v>0</v>
      </c>
      <c r="Y16" s="9">
        <v>0</v>
      </c>
      <c r="Z16" s="9">
        <v>0</v>
      </c>
      <c r="AA16" s="9">
        <v>0</v>
      </c>
      <c r="AB16" s="5" t="s">
        <v>218</v>
      </c>
      <c r="AC16" s="5" t="s">
        <v>218</v>
      </c>
      <c r="AD16" s="9" t="s">
        <v>268</v>
      </c>
      <c r="AE16" s="9" t="s">
        <v>269</v>
      </c>
      <c r="AF16" s="9">
        <v>0</v>
      </c>
      <c r="AG16" s="9">
        <v>0</v>
      </c>
      <c r="AH16" s="9" t="s">
        <v>221</v>
      </c>
      <c r="AI16" s="9" t="s">
        <v>222</v>
      </c>
      <c r="AJ16" s="9" t="s">
        <v>239</v>
      </c>
      <c r="AK16" s="9" t="s">
        <v>224</v>
      </c>
      <c r="AL16" s="9" t="s">
        <v>240</v>
      </c>
      <c r="AM16" s="9" t="s">
        <v>241</v>
      </c>
      <c r="AN16" s="5" t="s">
        <v>242</v>
      </c>
      <c r="AO16" s="9" t="s">
        <v>243</v>
      </c>
      <c r="AP16" s="9">
        <v>1</v>
      </c>
      <c r="AQ16" s="9" t="s">
        <v>229</v>
      </c>
      <c r="AR16" s="9" t="s">
        <v>134</v>
      </c>
      <c r="AS16" s="9" t="s">
        <v>228</v>
      </c>
      <c r="AT16" s="9" t="s">
        <v>135</v>
      </c>
      <c r="AU16" s="5" t="s">
        <v>234</v>
      </c>
      <c r="AV16" s="9">
        <v>1</v>
      </c>
      <c r="AW16" s="5" t="s">
        <v>363</v>
      </c>
      <c r="AX16" s="5" t="s">
        <v>227</v>
      </c>
      <c r="AY16" s="9" t="s">
        <v>213</v>
      </c>
      <c r="AZ16" s="10">
        <v>45016</v>
      </c>
      <c r="BA16" s="10">
        <v>45016</v>
      </c>
      <c r="BB16" s="9" t="s">
        <v>364</v>
      </c>
    </row>
    <row r="17" spans="1:54" s="9" customFormat="1" x14ac:dyDescent="0.25">
      <c r="A17" s="15">
        <v>2023</v>
      </c>
      <c r="B17" s="16">
        <v>44927</v>
      </c>
      <c r="C17" s="16">
        <v>45016</v>
      </c>
      <c r="D17" s="15" t="s">
        <v>127</v>
      </c>
      <c r="E17" s="15" t="s">
        <v>129</v>
      </c>
      <c r="F17" s="15" t="s">
        <v>345</v>
      </c>
      <c r="G17" s="15" t="s">
        <v>345</v>
      </c>
      <c r="H17" s="9" t="s">
        <v>133</v>
      </c>
      <c r="I17" s="9" t="s">
        <v>134</v>
      </c>
      <c r="J17" s="15" t="s">
        <v>346</v>
      </c>
      <c r="K17" s="15" t="s">
        <v>346</v>
      </c>
      <c r="L17" s="15" t="s">
        <v>347</v>
      </c>
      <c r="M17" s="22" t="s">
        <v>348</v>
      </c>
      <c r="N17" s="15" t="s">
        <v>134</v>
      </c>
      <c r="O17" s="16">
        <v>44927</v>
      </c>
      <c r="P17" s="16">
        <v>45291</v>
      </c>
      <c r="Q17" s="9" t="s">
        <v>349</v>
      </c>
      <c r="R17" s="9">
        <v>1</v>
      </c>
      <c r="S17" s="9">
        <v>46</v>
      </c>
      <c r="T17" s="9">
        <v>15</v>
      </c>
      <c r="U17" s="9">
        <v>31</v>
      </c>
      <c r="V17" s="15" t="s">
        <v>350</v>
      </c>
      <c r="W17" s="23">
        <v>2832199</v>
      </c>
      <c r="X17" s="23">
        <v>2832199</v>
      </c>
      <c r="Y17" s="23">
        <v>381747.64</v>
      </c>
      <c r="Z17" s="15">
        <v>0</v>
      </c>
      <c r="AA17" s="23">
        <v>381747.64</v>
      </c>
      <c r="AB17" s="28" t="s">
        <v>348</v>
      </c>
      <c r="AC17" s="28" t="s">
        <v>348</v>
      </c>
      <c r="AD17" s="15" t="s">
        <v>351</v>
      </c>
      <c r="AE17" s="15" t="s">
        <v>352</v>
      </c>
      <c r="AF17" s="15">
        <v>0</v>
      </c>
      <c r="AG17" s="15">
        <v>0</v>
      </c>
      <c r="AH17" s="15" t="s">
        <v>353</v>
      </c>
      <c r="AI17" s="15" t="s">
        <v>354</v>
      </c>
      <c r="AJ17" s="15" t="s">
        <v>355</v>
      </c>
      <c r="AK17" s="15" t="s">
        <v>356</v>
      </c>
      <c r="AL17" s="15" t="s">
        <v>357</v>
      </c>
      <c r="AM17" s="24" t="s">
        <v>358</v>
      </c>
      <c r="AN17" s="28" t="s">
        <v>348</v>
      </c>
      <c r="AO17" s="15" t="s">
        <v>349</v>
      </c>
      <c r="AP17" s="15">
        <v>1</v>
      </c>
      <c r="AQ17" s="15" t="s">
        <v>349</v>
      </c>
      <c r="AR17" s="15" t="s">
        <v>134</v>
      </c>
      <c r="AS17" s="15" t="s">
        <v>349</v>
      </c>
      <c r="AT17" s="15" t="s">
        <v>134</v>
      </c>
      <c r="AU17" s="28" t="s">
        <v>348</v>
      </c>
      <c r="AV17" s="15">
        <v>1</v>
      </c>
      <c r="AW17" s="28" t="s">
        <v>348</v>
      </c>
      <c r="AX17" s="17"/>
      <c r="AY17" s="15" t="s">
        <v>346</v>
      </c>
      <c r="AZ17" s="16">
        <v>45016</v>
      </c>
      <c r="BA17" s="16">
        <v>45016</v>
      </c>
      <c r="BB17" s="15" t="s">
        <v>359</v>
      </c>
    </row>
    <row r="18" spans="1:54" s="9" customFormat="1" x14ac:dyDescent="0.25">
      <c r="A18" s="9">
        <v>2023</v>
      </c>
      <c r="B18" s="10">
        <v>45017</v>
      </c>
      <c r="C18" s="10">
        <v>45107</v>
      </c>
      <c r="D18" s="9" t="s">
        <v>127</v>
      </c>
      <c r="E18" s="9" t="s">
        <v>129</v>
      </c>
      <c r="F18" s="9" t="s">
        <v>174</v>
      </c>
      <c r="G18" s="9" t="s">
        <v>175</v>
      </c>
      <c r="I18" s="9" t="str">
        <f>Hidden_3!A1</f>
        <v>Si</v>
      </c>
      <c r="J18" s="9" t="s">
        <v>176</v>
      </c>
      <c r="K18" s="9" t="s">
        <v>177</v>
      </c>
      <c r="L18" s="9" t="s">
        <v>178</v>
      </c>
      <c r="M18" s="11" t="s">
        <v>179</v>
      </c>
      <c r="N18" s="9" t="s">
        <v>133</v>
      </c>
      <c r="O18" s="10">
        <v>44927</v>
      </c>
      <c r="P18" s="10">
        <v>45291</v>
      </c>
      <c r="Q18" s="9" t="s">
        <v>180</v>
      </c>
      <c r="R18" s="9">
        <f>Tabla_508560!A4</f>
        <v>1</v>
      </c>
      <c r="S18" s="9">
        <v>3770</v>
      </c>
      <c r="T18" s="9">
        <v>0</v>
      </c>
      <c r="U18" s="9">
        <v>0</v>
      </c>
      <c r="V18" s="9" t="s">
        <v>181</v>
      </c>
      <c r="W18" s="9">
        <v>5500000</v>
      </c>
      <c r="X18" s="9">
        <v>0</v>
      </c>
      <c r="Y18" s="9">
        <v>0</v>
      </c>
      <c r="Z18" s="9">
        <v>0</v>
      </c>
      <c r="AA18" s="9">
        <v>0</v>
      </c>
      <c r="AB18" s="5" t="s">
        <v>182</v>
      </c>
      <c r="AC18" s="5" t="s">
        <v>182</v>
      </c>
      <c r="AD18" s="9" t="s">
        <v>183</v>
      </c>
      <c r="AE18" s="9" t="s">
        <v>184</v>
      </c>
      <c r="AF18" s="9">
        <v>200</v>
      </c>
      <c r="AG18" s="9">
        <v>2000</v>
      </c>
      <c r="AH18" s="9" t="s">
        <v>185</v>
      </c>
      <c r="AI18" s="9" t="s">
        <v>180</v>
      </c>
      <c r="AJ18" s="9" t="s">
        <v>186</v>
      </c>
      <c r="AK18" s="9">
        <v>365</v>
      </c>
      <c r="AL18" s="9" t="s">
        <v>187</v>
      </c>
      <c r="AM18" s="9" t="s">
        <v>188</v>
      </c>
      <c r="AN18" s="4" t="s">
        <v>182</v>
      </c>
      <c r="AO18" s="9" t="s">
        <v>180</v>
      </c>
      <c r="AP18" s="9">
        <f>Tabla_508562!A4</f>
        <v>1</v>
      </c>
      <c r="AQ18" s="9" t="s">
        <v>180</v>
      </c>
      <c r="AR18" s="9" t="s">
        <v>134</v>
      </c>
      <c r="AS18" s="9" t="s">
        <v>180</v>
      </c>
      <c r="AT18" s="9" t="s">
        <v>135</v>
      </c>
      <c r="AU18" s="4" t="s">
        <v>182</v>
      </c>
      <c r="AV18" s="9">
        <f>Tabla_508604!A4</f>
        <v>1</v>
      </c>
      <c r="AW18" s="6" t="s">
        <v>189</v>
      </c>
      <c r="AX18" s="5" t="s">
        <v>190</v>
      </c>
      <c r="AY18" s="9" t="s">
        <v>191</v>
      </c>
      <c r="AZ18" s="10">
        <v>45107</v>
      </c>
      <c r="BA18" s="10">
        <v>45107</v>
      </c>
      <c r="BB18" s="9" t="s">
        <v>192</v>
      </c>
    </row>
    <row r="19" spans="1:54" s="9" customFormat="1" x14ac:dyDescent="0.25">
      <c r="A19" s="9">
        <v>2023</v>
      </c>
      <c r="B19" s="10">
        <v>45017</v>
      </c>
      <c r="C19" s="10">
        <v>45107</v>
      </c>
      <c r="D19" s="9" t="s">
        <v>127</v>
      </c>
      <c r="E19" s="9" t="s">
        <v>129</v>
      </c>
      <c r="F19" s="9" t="s">
        <v>193</v>
      </c>
      <c r="G19" s="9" t="s">
        <v>175</v>
      </c>
      <c r="I19" s="9" t="str">
        <f>Hidden_3!A2</f>
        <v>No</v>
      </c>
      <c r="J19" s="9" t="s">
        <v>194</v>
      </c>
      <c r="K19" s="9" t="s">
        <v>195</v>
      </c>
      <c r="L19" s="9" t="s">
        <v>196</v>
      </c>
      <c r="M19" s="11" t="s">
        <v>179</v>
      </c>
      <c r="N19" s="9" t="s">
        <v>133</v>
      </c>
      <c r="O19" s="10">
        <v>44927</v>
      </c>
      <c r="P19" s="10">
        <v>45291</v>
      </c>
      <c r="Q19" s="9" t="s">
        <v>180</v>
      </c>
      <c r="R19" s="9">
        <f>Tabla_508560!A5</f>
        <v>2</v>
      </c>
      <c r="S19" s="9">
        <v>200</v>
      </c>
      <c r="T19" s="9">
        <v>0</v>
      </c>
      <c r="U19" s="9">
        <v>0</v>
      </c>
      <c r="V19" s="9" t="s">
        <v>181</v>
      </c>
      <c r="W19" s="9">
        <v>2400000</v>
      </c>
      <c r="X19" s="9">
        <v>0</v>
      </c>
      <c r="Y19" s="9">
        <v>0</v>
      </c>
      <c r="Z19" s="9">
        <v>0</v>
      </c>
      <c r="AA19" s="9">
        <v>0</v>
      </c>
      <c r="AB19" s="5" t="s">
        <v>182</v>
      </c>
      <c r="AC19" s="5" t="s">
        <v>182</v>
      </c>
      <c r="AD19" s="9" t="s">
        <v>197</v>
      </c>
      <c r="AE19" s="9" t="s">
        <v>198</v>
      </c>
      <c r="AF19" s="9">
        <v>1000</v>
      </c>
      <c r="AG19" s="9">
        <v>1000</v>
      </c>
      <c r="AH19" s="9" t="s">
        <v>185</v>
      </c>
      <c r="AI19" s="9" t="s">
        <v>180</v>
      </c>
      <c r="AJ19" s="9" t="s">
        <v>199</v>
      </c>
      <c r="AK19" s="9">
        <v>365</v>
      </c>
      <c r="AL19" s="9" t="s">
        <v>187</v>
      </c>
      <c r="AM19" s="9" t="s">
        <v>200</v>
      </c>
      <c r="AN19" s="4" t="s">
        <v>182</v>
      </c>
      <c r="AO19" s="9" t="s">
        <v>180</v>
      </c>
      <c r="AP19" s="9">
        <f>Tabla_508562!A5</f>
        <v>2</v>
      </c>
      <c r="AQ19" s="9" t="s">
        <v>180</v>
      </c>
      <c r="AR19" s="9" t="s">
        <v>134</v>
      </c>
      <c r="AS19" s="9" t="s">
        <v>180</v>
      </c>
      <c r="AT19" s="9" t="s">
        <v>135</v>
      </c>
      <c r="AU19" s="4" t="s">
        <v>182</v>
      </c>
      <c r="AV19" s="9">
        <f>Tabla_508604!A5</f>
        <v>2</v>
      </c>
      <c r="AW19" s="6" t="s">
        <v>189</v>
      </c>
      <c r="AX19" s="4" t="s">
        <v>190</v>
      </c>
      <c r="AY19" s="9" t="s">
        <v>191</v>
      </c>
      <c r="AZ19" s="10">
        <v>45107</v>
      </c>
      <c r="BA19" s="10">
        <v>45107</v>
      </c>
    </row>
    <row r="20" spans="1:54" s="9" customFormat="1" x14ac:dyDescent="0.25">
      <c r="A20" s="15">
        <v>2023</v>
      </c>
      <c r="B20" s="16">
        <v>45017</v>
      </c>
      <c r="C20" s="16">
        <v>45107</v>
      </c>
      <c r="D20" s="9" t="s">
        <v>126</v>
      </c>
      <c r="E20" s="9" t="s">
        <v>129</v>
      </c>
      <c r="F20" s="9" t="s">
        <v>245</v>
      </c>
      <c r="G20" s="9" t="s">
        <v>211</v>
      </c>
      <c r="H20" s="9" t="s">
        <v>133</v>
      </c>
      <c r="I20" s="9" t="s">
        <v>133</v>
      </c>
      <c r="J20" s="9" t="s">
        <v>212</v>
      </c>
      <c r="K20" s="15" t="s">
        <v>270</v>
      </c>
      <c r="L20" s="9" t="s">
        <v>246</v>
      </c>
      <c r="M20" s="12" t="s">
        <v>234</v>
      </c>
      <c r="N20" s="10" t="s">
        <v>133</v>
      </c>
      <c r="O20" s="16">
        <v>44927</v>
      </c>
      <c r="P20" s="16">
        <v>45291</v>
      </c>
      <c r="Q20" s="9" t="s">
        <v>235</v>
      </c>
      <c r="R20" s="9">
        <v>1</v>
      </c>
      <c r="S20" s="9">
        <v>1401</v>
      </c>
      <c r="T20" s="9">
        <f>0</f>
        <v>0</v>
      </c>
      <c r="U20" s="9">
        <v>1401</v>
      </c>
      <c r="V20" s="9" t="s">
        <v>247</v>
      </c>
      <c r="W20" s="9">
        <v>5605691.3200000003</v>
      </c>
      <c r="X20" s="9">
        <v>0</v>
      </c>
      <c r="Y20" s="9">
        <v>0</v>
      </c>
      <c r="Z20" s="9">
        <v>0</v>
      </c>
      <c r="AA20" s="9">
        <v>0</v>
      </c>
      <c r="AB20" s="5" t="s">
        <v>218</v>
      </c>
      <c r="AC20" s="5" t="s">
        <v>218</v>
      </c>
      <c r="AD20" s="9" t="s">
        <v>248</v>
      </c>
      <c r="AE20" s="9" t="s">
        <v>249</v>
      </c>
      <c r="AF20" s="9" t="s">
        <v>271</v>
      </c>
      <c r="AG20" s="9" t="s">
        <v>271</v>
      </c>
      <c r="AH20" s="9" t="s">
        <v>221</v>
      </c>
      <c r="AI20" s="9" t="s">
        <v>222</v>
      </c>
      <c r="AJ20" s="9" t="s">
        <v>239</v>
      </c>
      <c r="AK20" s="15" t="s">
        <v>272</v>
      </c>
      <c r="AL20" s="9" t="s">
        <v>240</v>
      </c>
      <c r="AM20" s="9" t="s">
        <v>241</v>
      </c>
      <c r="AN20" s="5" t="s">
        <v>242</v>
      </c>
      <c r="AO20" s="9" t="s">
        <v>243</v>
      </c>
      <c r="AP20" s="9">
        <v>1</v>
      </c>
      <c r="AQ20" s="9" t="s">
        <v>250</v>
      </c>
      <c r="AR20" s="9" t="s">
        <v>134</v>
      </c>
      <c r="AS20" s="9" t="s">
        <v>230</v>
      </c>
      <c r="AT20" s="9" t="s">
        <v>135</v>
      </c>
      <c r="AU20" s="5" t="s">
        <v>234</v>
      </c>
      <c r="AV20" s="9">
        <v>1</v>
      </c>
      <c r="AW20" s="29" t="s">
        <v>227</v>
      </c>
      <c r="AX20" s="6" t="s">
        <v>231</v>
      </c>
      <c r="AY20" s="9" t="s">
        <v>213</v>
      </c>
      <c r="AZ20" s="16">
        <v>45107</v>
      </c>
      <c r="BA20" s="16">
        <v>45107</v>
      </c>
      <c r="BB20" s="13" t="s">
        <v>244</v>
      </c>
    </row>
    <row r="21" spans="1:54" s="9" customFormat="1" x14ac:dyDescent="0.25">
      <c r="A21" s="15">
        <v>2023</v>
      </c>
      <c r="B21" s="16">
        <v>45017</v>
      </c>
      <c r="C21" s="16">
        <v>45107</v>
      </c>
      <c r="D21" s="9" t="s">
        <v>126</v>
      </c>
      <c r="E21" s="9" t="s">
        <v>129</v>
      </c>
      <c r="F21" s="9" t="s">
        <v>251</v>
      </c>
      <c r="G21" s="9" t="s">
        <v>211</v>
      </c>
      <c r="H21" s="9" t="s">
        <v>133</v>
      </c>
      <c r="I21" s="9" t="s">
        <v>133</v>
      </c>
      <c r="J21" s="9" t="s">
        <v>212</v>
      </c>
      <c r="K21" s="15" t="s">
        <v>270</v>
      </c>
      <c r="L21" s="9" t="s">
        <v>252</v>
      </c>
      <c r="M21" s="12" t="s">
        <v>234</v>
      </c>
      <c r="N21" s="10" t="s">
        <v>133</v>
      </c>
      <c r="O21" s="16">
        <v>44927</v>
      </c>
      <c r="P21" s="16">
        <v>45291</v>
      </c>
      <c r="Q21" s="9" t="s">
        <v>235</v>
      </c>
      <c r="R21" s="9">
        <v>1</v>
      </c>
      <c r="S21" s="9">
        <v>7617</v>
      </c>
      <c r="T21" s="9">
        <v>2738</v>
      </c>
      <c r="U21" s="9">
        <v>4879</v>
      </c>
      <c r="V21" s="9" t="s">
        <v>253</v>
      </c>
      <c r="W21" s="9">
        <v>31766168.32</v>
      </c>
      <c r="X21" s="9">
        <v>0</v>
      </c>
      <c r="Y21" s="9">
        <v>0</v>
      </c>
      <c r="Z21" s="9">
        <v>0</v>
      </c>
      <c r="AA21" s="9">
        <v>0</v>
      </c>
      <c r="AB21" s="5" t="s">
        <v>218</v>
      </c>
      <c r="AC21" s="5" t="s">
        <v>218</v>
      </c>
      <c r="AD21" s="9" t="s">
        <v>254</v>
      </c>
      <c r="AE21" s="9" t="s">
        <v>255</v>
      </c>
      <c r="AF21" s="9" t="s">
        <v>271</v>
      </c>
      <c r="AG21" s="9" t="s">
        <v>271</v>
      </c>
      <c r="AH21" s="9" t="s">
        <v>221</v>
      </c>
      <c r="AI21" s="9" t="s">
        <v>222</v>
      </c>
      <c r="AJ21" s="9" t="s">
        <v>239</v>
      </c>
      <c r="AK21" s="15" t="s">
        <v>273</v>
      </c>
      <c r="AL21" s="9" t="s">
        <v>240</v>
      </c>
      <c r="AM21" s="9" t="s">
        <v>241</v>
      </c>
      <c r="AN21" s="5" t="s">
        <v>242</v>
      </c>
      <c r="AO21" s="9" t="s">
        <v>243</v>
      </c>
      <c r="AP21" s="9">
        <v>1</v>
      </c>
      <c r="AQ21" s="9" t="s">
        <v>250</v>
      </c>
      <c r="AR21" s="9" t="s">
        <v>134</v>
      </c>
      <c r="AS21" s="9" t="s">
        <v>230</v>
      </c>
      <c r="AT21" s="9" t="s">
        <v>135</v>
      </c>
      <c r="AU21" s="5" t="s">
        <v>234</v>
      </c>
      <c r="AV21" s="9">
        <v>1</v>
      </c>
      <c r="AW21" s="29" t="s">
        <v>227</v>
      </c>
      <c r="AX21" s="6" t="s">
        <v>231</v>
      </c>
      <c r="AY21" s="9" t="s">
        <v>213</v>
      </c>
      <c r="AZ21" s="16">
        <v>45107</v>
      </c>
      <c r="BA21" s="16">
        <v>45107</v>
      </c>
      <c r="BB21" s="13" t="s">
        <v>244</v>
      </c>
    </row>
    <row r="22" spans="1:54" s="9" customFormat="1" x14ac:dyDescent="0.25">
      <c r="A22" s="15">
        <v>2023</v>
      </c>
      <c r="B22" s="16">
        <v>45017</v>
      </c>
      <c r="C22" s="16">
        <v>45107</v>
      </c>
      <c r="D22" s="9" t="s">
        <v>126</v>
      </c>
      <c r="E22" s="9" t="s">
        <v>129</v>
      </c>
      <c r="F22" s="9" t="s">
        <v>256</v>
      </c>
      <c r="G22" s="9" t="s">
        <v>211</v>
      </c>
      <c r="H22" s="9" t="s">
        <v>133</v>
      </c>
      <c r="I22" s="9" t="s">
        <v>133</v>
      </c>
      <c r="J22" s="9" t="s">
        <v>212</v>
      </c>
      <c r="K22" s="15" t="s">
        <v>270</v>
      </c>
      <c r="L22" s="9" t="s">
        <v>257</v>
      </c>
      <c r="M22" s="12" t="s">
        <v>234</v>
      </c>
      <c r="N22" s="10" t="s">
        <v>133</v>
      </c>
      <c r="O22" s="16">
        <v>44927</v>
      </c>
      <c r="P22" s="16">
        <v>45291</v>
      </c>
      <c r="Q22" s="9" t="s">
        <v>235</v>
      </c>
      <c r="R22" s="9">
        <v>1</v>
      </c>
      <c r="S22" s="9">
        <v>0</v>
      </c>
      <c r="T22" s="9">
        <v>0</v>
      </c>
      <c r="U22" s="9">
        <v>0</v>
      </c>
      <c r="V22" s="9" t="s">
        <v>247</v>
      </c>
      <c r="W22" s="9">
        <v>1672509</v>
      </c>
      <c r="X22" s="9">
        <v>0</v>
      </c>
      <c r="Y22" s="9">
        <v>0</v>
      </c>
      <c r="Z22" s="9">
        <v>0</v>
      </c>
      <c r="AA22" s="9">
        <v>0</v>
      </c>
      <c r="AB22" s="5" t="s">
        <v>218</v>
      </c>
      <c r="AC22" s="5" t="s">
        <v>218</v>
      </c>
      <c r="AD22" s="9" t="s">
        <v>258</v>
      </c>
      <c r="AE22" s="9" t="s">
        <v>259</v>
      </c>
      <c r="AF22" s="9" t="s">
        <v>271</v>
      </c>
      <c r="AG22" s="9" t="s">
        <v>271</v>
      </c>
      <c r="AH22" s="9" t="s">
        <v>221</v>
      </c>
      <c r="AI22" s="9" t="s">
        <v>222</v>
      </c>
      <c r="AJ22" s="9" t="s">
        <v>239</v>
      </c>
      <c r="AK22" s="15" t="s">
        <v>274</v>
      </c>
      <c r="AL22" s="9" t="s">
        <v>240</v>
      </c>
      <c r="AM22" s="9" t="s">
        <v>241</v>
      </c>
      <c r="AN22" s="5" t="s">
        <v>242</v>
      </c>
      <c r="AO22" s="9" t="s">
        <v>243</v>
      </c>
      <c r="AP22" s="9">
        <v>1</v>
      </c>
      <c r="AQ22" s="9" t="s">
        <v>250</v>
      </c>
      <c r="AR22" s="9" t="s">
        <v>134</v>
      </c>
      <c r="AS22" s="9" t="s">
        <v>230</v>
      </c>
      <c r="AT22" s="9" t="s">
        <v>135</v>
      </c>
      <c r="AU22" s="5" t="s">
        <v>234</v>
      </c>
      <c r="AV22" s="9">
        <v>1</v>
      </c>
      <c r="AW22" s="29" t="s">
        <v>227</v>
      </c>
      <c r="AX22" s="6" t="s">
        <v>231</v>
      </c>
      <c r="AY22" s="9" t="s">
        <v>213</v>
      </c>
      <c r="AZ22" s="16">
        <v>45107</v>
      </c>
      <c r="BA22" s="16">
        <v>45107</v>
      </c>
      <c r="BB22" s="13" t="s">
        <v>244</v>
      </c>
    </row>
    <row r="23" spans="1:54" s="9" customFormat="1" x14ac:dyDescent="0.25">
      <c r="A23" s="15">
        <v>2023</v>
      </c>
      <c r="B23" s="16">
        <v>45017</v>
      </c>
      <c r="C23" s="16">
        <v>45107</v>
      </c>
      <c r="D23" s="9" t="s">
        <v>126</v>
      </c>
      <c r="E23" s="9" t="s">
        <v>129</v>
      </c>
      <c r="F23" s="9" t="s">
        <v>260</v>
      </c>
      <c r="G23" s="9" t="s">
        <v>211</v>
      </c>
      <c r="H23" s="9" t="s">
        <v>133</v>
      </c>
      <c r="I23" s="9" t="s">
        <v>133</v>
      </c>
      <c r="J23" s="9" t="s">
        <v>212</v>
      </c>
      <c r="K23" s="15" t="s">
        <v>270</v>
      </c>
      <c r="L23" s="9" t="s">
        <v>261</v>
      </c>
      <c r="M23" s="12" t="s">
        <v>234</v>
      </c>
      <c r="N23" s="10" t="s">
        <v>133</v>
      </c>
      <c r="O23" s="16">
        <v>44927</v>
      </c>
      <c r="P23" s="16">
        <v>45291</v>
      </c>
      <c r="Q23" s="9" t="s">
        <v>235</v>
      </c>
      <c r="R23" s="9">
        <v>1</v>
      </c>
      <c r="S23" s="9">
        <v>229</v>
      </c>
      <c r="T23" s="9">
        <v>82</v>
      </c>
      <c r="U23" s="9">
        <v>147</v>
      </c>
      <c r="V23" s="9" t="s">
        <v>262</v>
      </c>
      <c r="W23" s="9">
        <v>5302000</v>
      </c>
      <c r="X23" s="9">
        <v>0</v>
      </c>
      <c r="Y23" s="9">
        <v>0</v>
      </c>
      <c r="Z23" s="9">
        <v>0</v>
      </c>
      <c r="AA23" s="9">
        <v>0</v>
      </c>
      <c r="AB23" s="5" t="s">
        <v>218</v>
      </c>
      <c r="AC23" s="5" t="s">
        <v>218</v>
      </c>
      <c r="AD23" s="9" t="s">
        <v>263</v>
      </c>
      <c r="AE23" s="9" t="s">
        <v>264</v>
      </c>
      <c r="AF23" s="9" t="s">
        <v>271</v>
      </c>
      <c r="AG23" s="9" t="s">
        <v>271</v>
      </c>
      <c r="AH23" s="9" t="s">
        <v>221</v>
      </c>
      <c r="AI23" s="9" t="s">
        <v>222</v>
      </c>
      <c r="AJ23" s="9" t="s">
        <v>239</v>
      </c>
      <c r="AK23" s="15" t="s">
        <v>275</v>
      </c>
      <c r="AL23" s="9" t="s">
        <v>240</v>
      </c>
      <c r="AM23" s="9" t="s">
        <v>241</v>
      </c>
      <c r="AN23" s="5" t="s">
        <v>242</v>
      </c>
      <c r="AO23" s="9" t="s">
        <v>243</v>
      </c>
      <c r="AP23" s="9">
        <v>1</v>
      </c>
      <c r="AQ23" s="9" t="s">
        <v>250</v>
      </c>
      <c r="AR23" s="9" t="s">
        <v>134</v>
      </c>
      <c r="AS23" s="9" t="s">
        <v>230</v>
      </c>
      <c r="AT23" s="9" t="s">
        <v>135</v>
      </c>
      <c r="AU23" s="5" t="s">
        <v>234</v>
      </c>
      <c r="AV23" s="9">
        <v>1</v>
      </c>
      <c r="AW23" s="29" t="s">
        <v>227</v>
      </c>
      <c r="AX23" s="6" t="s">
        <v>231</v>
      </c>
      <c r="AY23" s="9" t="s">
        <v>213</v>
      </c>
      <c r="AZ23" s="16">
        <v>45107</v>
      </c>
      <c r="BA23" s="16">
        <v>45107</v>
      </c>
      <c r="BB23" s="13" t="s">
        <v>244</v>
      </c>
    </row>
    <row r="24" spans="1:54" s="9" customFormat="1" x14ac:dyDescent="0.25">
      <c r="A24" s="15">
        <v>2023</v>
      </c>
      <c r="B24" s="16">
        <v>45017</v>
      </c>
      <c r="C24" s="16">
        <v>45107</v>
      </c>
      <c r="D24" s="9" t="s">
        <v>126</v>
      </c>
      <c r="E24" s="9" t="s">
        <v>129</v>
      </c>
      <c r="F24" s="9" t="s">
        <v>265</v>
      </c>
      <c r="G24" s="9" t="s">
        <v>266</v>
      </c>
      <c r="H24" s="9" t="s">
        <v>133</v>
      </c>
      <c r="I24" s="9" t="s">
        <v>133</v>
      </c>
      <c r="J24" s="9" t="s">
        <v>212</v>
      </c>
      <c r="K24" s="15" t="s">
        <v>270</v>
      </c>
      <c r="L24" s="9" t="s">
        <v>267</v>
      </c>
      <c r="M24" s="12" t="s">
        <v>234</v>
      </c>
      <c r="N24" s="10" t="s">
        <v>133</v>
      </c>
      <c r="O24" s="16">
        <v>44927</v>
      </c>
      <c r="P24" s="16">
        <v>45291</v>
      </c>
      <c r="Q24" s="9" t="s">
        <v>235</v>
      </c>
      <c r="R24" s="9">
        <v>1</v>
      </c>
      <c r="S24" s="9">
        <v>2500</v>
      </c>
      <c r="T24" s="9">
        <v>1250</v>
      </c>
      <c r="U24" s="9">
        <v>1250</v>
      </c>
      <c r="V24" s="9" t="s">
        <v>253</v>
      </c>
      <c r="W24" s="9">
        <v>10078679</v>
      </c>
      <c r="X24" s="9">
        <v>0</v>
      </c>
      <c r="Y24" s="9">
        <v>0</v>
      </c>
      <c r="Z24" s="9">
        <v>0</v>
      </c>
      <c r="AA24" s="9">
        <v>0</v>
      </c>
      <c r="AB24" s="5" t="s">
        <v>218</v>
      </c>
      <c r="AC24" s="5" t="s">
        <v>218</v>
      </c>
      <c r="AD24" s="9" t="s">
        <v>268</v>
      </c>
      <c r="AE24" s="9" t="s">
        <v>269</v>
      </c>
      <c r="AF24" s="9" t="s">
        <v>271</v>
      </c>
      <c r="AG24" s="9" t="s">
        <v>271</v>
      </c>
      <c r="AH24" s="9" t="s">
        <v>221</v>
      </c>
      <c r="AI24" s="9" t="s">
        <v>222</v>
      </c>
      <c r="AJ24" s="9" t="s">
        <v>239</v>
      </c>
      <c r="AK24" s="15" t="s">
        <v>276</v>
      </c>
      <c r="AL24" s="9" t="s">
        <v>240</v>
      </c>
      <c r="AM24" s="9" t="s">
        <v>241</v>
      </c>
      <c r="AN24" s="5" t="s">
        <v>242</v>
      </c>
      <c r="AO24" s="9" t="s">
        <v>243</v>
      </c>
      <c r="AP24" s="9">
        <v>1</v>
      </c>
      <c r="AQ24" s="9" t="s">
        <v>250</v>
      </c>
      <c r="AR24" s="9" t="s">
        <v>134</v>
      </c>
      <c r="AS24" s="9" t="s">
        <v>230</v>
      </c>
      <c r="AT24" s="9" t="s">
        <v>135</v>
      </c>
      <c r="AU24" s="5" t="s">
        <v>234</v>
      </c>
      <c r="AV24" s="9">
        <v>1</v>
      </c>
      <c r="AW24" s="29" t="s">
        <v>227</v>
      </c>
      <c r="AX24" s="6" t="s">
        <v>277</v>
      </c>
      <c r="AY24" s="9" t="s">
        <v>213</v>
      </c>
      <c r="AZ24" s="16">
        <v>45107</v>
      </c>
      <c r="BA24" s="16">
        <v>45107</v>
      </c>
      <c r="BB24" s="13" t="s">
        <v>244</v>
      </c>
    </row>
    <row r="25" spans="1:54" s="9" customFormat="1" x14ac:dyDescent="0.25">
      <c r="A25" s="15">
        <v>2023</v>
      </c>
      <c r="B25" s="16">
        <v>45017</v>
      </c>
      <c r="C25" s="16">
        <v>45107</v>
      </c>
      <c r="D25" s="15" t="s">
        <v>127</v>
      </c>
      <c r="E25" s="15" t="s">
        <v>129</v>
      </c>
      <c r="F25" s="15" t="s">
        <v>345</v>
      </c>
      <c r="G25" s="15" t="s">
        <v>345</v>
      </c>
      <c r="H25" s="9" t="s">
        <v>133</v>
      </c>
      <c r="I25" s="9" t="s">
        <v>134</v>
      </c>
      <c r="J25" s="15" t="s">
        <v>346</v>
      </c>
      <c r="K25" s="15" t="s">
        <v>346</v>
      </c>
      <c r="L25" s="15" t="s">
        <v>347</v>
      </c>
      <c r="M25" s="22" t="s">
        <v>348</v>
      </c>
      <c r="N25" s="15" t="s">
        <v>134</v>
      </c>
      <c r="O25" s="16">
        <v>44927</v>
      </c>
      <c r="P25" s="16">
        <v>45291</v>
      </c>
      <c r="Q25" s="9" t="s">
        <v>349</v>
      </c>
      <c r="R25" s="9">
        <v>1</v>
      </c>
      <c r="S25" s="9">
        <v>66</v>
      </c>
      <c r="T25" s="9">
        <v>23</v>
      </c>
      <c r="U25" s="9">
        <v>43</v>
      </c>
      <c r="V25" s="15" t="s">
        <v>350</v>
      </c>
      <c r="W25" s="23">
        <v>2832199</v>
      </c>
      <c r="X25" s="23">
        <v>2832199</v>
      </c>
      <c r="Y25" s="23">
        <v>11065.79</v>
      </c>
      <c r="Z25" s="15">
        <v>0</v>
      </c>
      <c r="AA25" s="23">
        <v>11065.79</v>
      </c>
      <c r="AB25" s="28" t="s">
        <v>348</v>
      </c>
      <c r="AC25" s="28" t="s">
        <v>348</v>
      </c>
      <c r="AD25" s="15" t="s">
        <v>351</v>
      </c>
      <c r="AE25" s="15" t="s">
        <v>352</v>
      </c>
      <c r="AF25" s="15">
        <v>0</v>
      </c>
      <c r="AG25" s="15">
        <v>0</v>
      </c>
      <c r="AH25" s="15" t="s">
        <v>353</v>
      </c>
      <c r="AI25" s="15" t="s">
        <v>354</v>
      </c>
      <c r="AJ25" s="15" t="s">
        <v>355</v>
      </c>
      <c r="AK25" s="15" t="s">
        <v>360</v>
      </c>
      <c r="AL25" s="15" t="s">
        <v>357</v>
      </c>
      <c r="AM25" s="24" t="s">
        <v>358</v>
      </c>
      <c r="AN25" s="28" t="s">
        <v>348</v>
      </c>
      <c r="AO25" s="15" t="s">
        <v>349</v>
      </c>
      <c r="AP25" s="15">
        <v>1</v>
      </c>
      <c r="AQ25" s="15" t="s">
        <v>349</v>
      </c>
      <c r="AR25" s="15" t="s">
        <v>134</v>
      </c>
      <c r="AS25" s="15" t="s">
        <v>349</v>
      </c>
      <c r="AT25" s="15" t="s">
        <v>134</v>
      </c>
      <c r="AU25" s="28" t="s">
        <v>348</v>
      </c>
      <c r="AV25" s="15">
        <v>1</v>
      </c>
      <c r="AW25" s="28" t="s">
        <v>348</v>
      </c>
      <c r="AX25" s="17"/>
      <c r="AY25" s="15" t="s">
        <v>346</v>
      </c>
      <c r="AZ25" s="16">
        <v>45107</v>
      </c>
      <c r="BA25" s="16">
        <v>45107</v>
      </c>
      <c r="BB25" s="15" t="s">
        <v>359</v>
      </c>
    </row>
    <row r="26" spans="1:54" s="9" customFormat="1" x14ac:dyDescent="0.25">
      <c r="A26" s="9">
        <v>2023</v>
      </c>
      <c r="B26" s="10">
        <v>45108</v>
      </c>
      <c r="C26" s="10">
        <v>45199</v>
      </c>
      <c r="D26" s="9" t="s">
        <v>127</v>
      </c>
      <c r="E26" s="9" t="s">
        <v>129</v>
      </c>
      <c r="F26" s="9" t="s">
        <v>174</v>
      </c>
      <c r="G26" s="9" t="s">
        <v>175</v>
      </c>
      <c r="H26" s="9" t="s">
        <v>133</v>
      </c>
      <c r="I26" s="9">
        <f>[3]Hidden_4!A15</f>
        <v>0</v>
      </c>
      <c r="J26" s="9" t="s">
        <v>176</v>
      </c>
      <c r="K26" s="9" t="s">
        <v>177</v>
      </c>
      <c r="L26" s="9" t="s">
        <v>178</v>
      </c>
      <c r="M26" s="11" t="s">
        <v>179</v>
      </c>
      <c r="N26" s="9" t="s">
        <v>133</v>
      </c>
      <c r="O26" s="10">
        <v>44927</v>
      </c>
      <c r="P26" s="10">
        <v>45291</v>
      </c>
      <c r="Q26" s="9" t="s">
        <v>180</v>
      </c>
      <c r="R26" s="9">
        <f>[3]Tabla_508560!A18</f>
        <v>0</v>
      </c>
      <c r="S26" s="9">
        <v>3770</v>
      </c>
      <c r="T26" s="9">
        <v>1885</v>
      </c>
      <c r="U26" s="9">
        <v>1885</v>
      </c>
      <c r="V26" s="9" t="s">
        <v>181</v>
      </c>
      <c r="W26" s="9">
        <v>5500000</v>
      </c>
      <c r="X26" s="9">
        <v>0</v>
      </c>
      <c r="Y26" s="9">
        <v>0</v>
      </c>
      <c r="Z26" s="9">
        <v>0</v>
      </c>
      <c r="AA26" s="9">
        <v>0</v>
      </c>
      <c r="AB26" s="12" t="s">
        <v>182</v>
      </c>
      <c r="AC26" s="12" t="s">
        <v>182</v>
      </c>
      <c r="AD26" s="9" t="s">
        <v>183</v>
      </c>
      <c r="AE26" s="9" t="s">
        <v>184</v>
      </c>
      <c r="AF26" s="9">
        <v>200</v>
      </c>
      <c r="AG26" s="9">
        <v>2000</v>
      </c>
      <c r="AH26" s="9" t="s">
        <v>185</v>
      </c>
      <c r="AI26" s="9" t="s">
        <v>180</v>
      </c>
      <c r="AJ26" s="9" t="s">
        <v>186</v>
      </c>
      <c r="AK26" s="9">
        <v>365</v>
      </c>
      <c r="AL26" s="9" t="s">
        <v>187</v>
      </c>
      <c r="AM26" s="9" t="s">
        <v>188</v>
      </c>
      <c r="AN26" s="11" t="s">
        <v>182</v>
      </c>
      <c r="AO26" s="9" t="s">
        <v>180</v>
      </c>
      <c r="AP26" s="9">
        <f>[3]Tabla_508562!A18</f>
        <v>0</v>
      </c>
      <c r="AQ26" s="9" t="s">
        <v>180</v>
      </c>
      <c r="AR26" s="9" t="s">
        <v>134</v>
      </c>
      <c r="AS26" s="9" t="s">
        <v>180</v>
      </c>
      <c r="AT26" s="9" t="s">
        <v>135</v>
      </c>
      <c r="AU26" s="11" t="s">
        <v>182</v>
      </c>
      <c r="AV26" s="9">
        <f>[3]Tabla_508604!A18</f>
        <v>0</v>
      </c>
      <c r="AW26" s="30" t="s">
        <v>189</v>
      </c>
      <c r="AX26" s="12" t="s">
        <v>190</v>
      </c>
      <c r="AY26" s="9" t="s">
        <v>191</v>
      </c>
      <c r="AZ26" s="10">
        <v>45199</v>
      </c>
      <c r="BA26" s="10">
        <v>45199</v>
      </c>
      <c r="BB26" s="9" t="s">
        <v>192</v>
      </c>
    </row>
    <row r="27" spans="1:54" s="9" customFormat="1" x14ac:dyDescent="0.25">
      <c r="A27" s="9">
        <v>2023</v>
      </c>
      <c r="B27" s="10">
        <v>45108</v>
      </c>
      <c r="C27" s="10">
        <v>45199</v>
      </c>
      <c r="D27" s="9" t="s">
        <v>127</v>
      </c>
      <c r="E27" s="9" t="s">
        <v>129</v>
      </c>
      <c r="F27" s="9" t="s">
        <v>193</v>
      </c>
      <c r="G27" s="9" t="s">
        <v>175</v>
      </c>
      <c r="H27" s="9" t="s">
        <v>133</v>
      </c>
      <c r="I27" s="9">
        <f>[3]Hidden_4!A16</f>
        <v>0</v>
      </c>
      <c r="J27" s="9" t="s">
        <v>194</v>
      </c>
      <c r="K27" s="9" t="s">
        <v>195</v>
      </c>
      <c r="L27" s="9" t="s">
        <v>196</v>
      </c>
      <c r="M27" s="11" t="s">
        <v>179</v>
      </c>
      <c r="N27" s="9" t="s">
        <v>133</v>
      </c>
      <c r="O27" s="10">
        <v>44927</v>
      </c>
      <c r="P27" s="10">
        <v>45291</v>
      </c>
      <c r="Q27" s="9" t="s">
        <v>180</v>
      </c>
      <c r="R27" s="9">
        <f>[3]Tabla_508560!A19</f>
        <v>0</v>
      </c>
      <c r="S27" s="9">
        <v>200</v>
      </c>
      <c r="T27" s="9">
        <v>100</v>
      </c>
      <c r="U27" s="9">
        <v>100</v>
      </c>
      <c r="V27" s="9" t="s">
        <v>181</v>
      </c>
      <c r="W27" s="9">
        <v>2400000</v>
      </c>
      <c r="X27" s="9">
        <v>0</v>
      </c>
      <c r="Y27" s="9">
        <v>0</v>
      </c>
      <c r="Z27" s="9">
        <v>0</v>
      </c>
      <c r="AA27" s="9">
        <v>0</v>
      </c>
      <c r="AB27" s="12" t="s">
        <v>182</v>
      </c>
      <c r="AC27" s="12" t="s">
        <v>182</v>
      </c>
      <c r="AD27" s="9" t="s">
        <v>197</v>
      </c>
      <c r="AE27" s="9" t="s">
        <v>198</v>
      </c>
      <c r="AF27" s="9">
        <v>1000</v>
      </c>
      <c r="AG27" s="9">
        <v>1000</v>
      </c>
      <c r="AH27" s="9" t="s">
        <v>185</v>
      </c>
      <c r="AI27" s="9" t="s">
        <v>180</v>
      </c>
      <c r="AJ27" s="9" t="s">
        <v>199</v>
      </c>
      <c r="AK27" s="9">
        <v>365</v>
      </c>
      <c r="AL27" s="9" t="s">
        <v>187</v>
      </c>
      <c r="AM27" s="9" t="s">
        <v>200</v>
      </c>
      <c r="AN27" s="11" t="s">
        <v>182</v>
      </c>
      <c r="AO27" s="9" t="s">
        <v>180</v>
      </c>
      <c r="AP27" s="9">
        <f>[3]Tabla_508562!A19</f>
        <v>0</v>
      </c>
      <c r="AQ27" s="9" t="s">
        <v>180</v>
      </c>
      <c r="AR27" s="9" t="s">
        <v>134</v>
      </c>
      <c r="AS27" s="9" t="s">
        <v>180</v>
      </c>
      <c r="AT27" s="9" t="s">
        <v>135</v>
      </c>
      <c r="AU27" s="11" t="s">
        <v>182</v>
      </c>
      <c r="AV27" s="9">
        <f>[3]Tabla_508604!A19</f>
        <v>0</v>
      </c>
      <c r="AW27" s="30" t="s">
        <v>189</v>
      </c>
      <c r="AX27" s="11" t="s">
        <v>190</v>
      </c>
      <c r="AY27" s="9" t="s">
        <v>191</v>
      </c>
      <c r="AZ27" s="10">
        <v>45199</v>
      </c>
      <c r="BA27" s="10">
        <v>45199</v>
      </c>
    </row>
    <row r="28" spans="1:54" s="9" customFormat="1" x14ac:dyDescent="0.25">
      <c r="A28" s="15">
        <v>2023</v>
      </c>
      <c r="B28" s="16">
        <v>45108</v>
      </c>
      <c r="C28" s="16">
        <v>45199</v>
      </c>
      <c r="D28" s="15" t="s">
        <v>127</v>
      </c>
      <c r="E28" s="15" t="s">
        <v>129</v>
      </c>
      <c r="F28" s="15" t="s">
        <v>210</v>
      </c>
      <c r="G28" s="15" t="s">
        <v>211</v>
      </c>
      <c r="H28" s="15" t="s">
        <v>133</v>
      </c>
      <c r="I28" s="15" t="s">
        <v>133</v>
      </c>
      <c r="J28" s="15" t="s">
        <v>366</v>
      </c>
      <c r="K28" s="15" t="s">
        <v>367</v>
      </c>
      <c r="L28" s="15" t="s">
        <v>214</v>
      </c>
      <c r="M28" s="31" t="s">
        <v>215</v>
      </c>
      <c r="N28" s="15" t="s">
        <v>133</v>
      </c>
      <c r="O28" s="16">
        <v>44927</v>
      </c>
      <c r="P28" s="16">
        <v>45291</v>
      </c>
      <c r="Q28" s="15" t="s">
        <v>216</v>
      </c>
      <c r="R28" s="15">
        <v>1</v>
      </c>
      <c r="S28" s="15">
        <v>400</v>
      </c>
      <c r="T28" s="15">
        <v>200</v>
      </c>
      <c r="U28" s="15">
        <v>200</v>
      </c>
      <c r="V28" s="15" t="s">
        <v>217</v>
      </c>
      <c r="W28" s="15">
        <v>7668229</v>
      </c>
      <c r="X28" s="15">
        <v>0</v>
      </c>
      <c r="Y28" s="15">
        <v>37298</v>
      </c>
      <c r="Z28" s="15">
        <v>0</v>
      </c>
      <c r="AA28" s="15">
        <v>0</v>
      </c>
      <c r="AB28" s="31" t="s">
        <v>368</v>
      </c>
      <c r="AC28" s="31" t="s">
        <v>369</v>
      </c>
      <c r="AD28" s="15" t="s">
        <v>219</v>
      </c>
      <c r="AE28" s="15" t="s">
        <v>220</v>
      </c>
      <c r="AF28" s="15">
        <v>0</v>
      </c>
      <c r="AG28" s="15">
        <v>0</v>
      </c>
      <c r="AH28" s="15" t="s">
        <v>370</v>
      </c>
      <c r="AI28" s="15" t="s">
        <v>371</v>
      </c>
      <c r="AJ28" s="32" t="s">
        <v>372</v>
      </c>
      <c r="AK28" s="15" t="s">
        <v>373</v>
      </c>
      <c r="AL28" s="9" t="s">
        <v>240</v>
      </c>
      <c r="AM28" s="9" t="s">
        <v>241</v>
      </c>
      <c r="AN28" s="31" t="s">
        <v>227</v>
      </c>
      <c r="AO28" s="9" t="s">
        <v>243</v>
      </c>
      <c r="AP28" s="15">
        <v>1</v>
      </c>
      <c r="AQ28" s="15" t="s">
        <v>229</v>
      </c>
      <c r="AR28" s="15" t="s">
        <v>134</v>
      </c>
      <c r="AS28" s="15" t="s">
        <v>228</v>
      </c>
      <c r="AT28" s="15" t="s">
        <v>134</v>
      </c>
      <c r="AU28" s="31" t="s">
        <v>227</v>
      </c>
      <c r="AV28" s="15">
        <v>1</v>
      </c>
      <c r="AW28" s="31" t="s">
        <v>374</v>
      </c>
      <c r="AX28" s="31" t="s">
        <v>375</v>
      </c>
      <c r="AY28" s="15" t="s">
        <v>376</v>
      </c>
      <c r="AZ28" s="16">
        <v>45199</v>
      </c>
      <c r="BA28" s="16">
        <v>45199</v>
      </c>
      <c r="BB28" s="9" t="s">
        <v>377</v>
      </c>
    </row>
    <row r="29" spans="1:54" s="9" customFormat="1" x14ac:dyDescent="0.25">
      <c r="A29" s="9">
        <v>2023</v>
      </c>
      <c r="B29" s="16">
        <v>45108</v>
      </c>
      <c r="C29" s="16">
        <v>45199</v>
      </c>
      <c r="D29" s="9" t="s">
        <v>126</v>
      </c>
      <c r="E29" s="9" t="s">
        <v>129</v>
      </c>
      <c r="F29" s="9" t="s">
        <v>232</v>
      </c>
      <c r="G29" s="9" t="s">
        <v>228</v>
      </c>
      <c r="H29" s="9" t="s">
        <v>133</v>
      </c>
      <c r="I29" s="9" t="s">
        <v>133</v>
      </c>
      <c r="J29" s="9" t="s">
        <v>212</v>
      </c>
      <c r="K29" s="9" t="s">
        <v>361</v>
      </c>
      <c r="L29" s="9" t="s">
        <v>233</v>
      </c>
      <c r="M29" s="11" t="s">
        <v>234</v>
      </c>
      <c r="N29" s="9" t="s">
        <v>133</v>
      </c>
      <c r="O29" s="10">
        <v>44927</v>
      </c>
      <c r="P29" s="10">
        <v>45291</v>
      </c>
      <c r="Q29" s="9" t="s">
        <v>235</v>
      </c>
      <c r="R29" s="9">
        <v>1</v>
      </c>
      <c r="S29" s="9">
        <v>18824</v>
      </c>
      <c r="T29" s="9">
        <f>6688+491+2469</f>
        <v>9648</v>
      </c>
      <c r="U29" s="9">
        <f>6688+503+2283</f>
        <v>9474</v>
      </c>
      <c r="V29" s="9" t="s">
        <v>236</v>
      </c>
      <c r="W29" s="9">
        <v>63194120.5</v>
      </c>
      <c r="X29" s="9">
        <v>0</v>
      </c>
      <c r="Y29" s="9">
        <v>0</v>
      </c>
      <c r="Z29" s="9">
        <v>0</v>
      </c>
      <c r="AA29" s="9">
        <v>0</v>
      </c>
      <c r="AB29" s="11" t="s">
        <v>218</v>
      </c>
      <c r="AC29" s="11" t="s">
        <v>218</v>
      </c>
      <c r="AD29" s="9" t="s">
        <v>237</v>
      </c>
      <c r="AE29" s="9" t="s">
        <v>238</v>
      </c>
      <c r="AF29" s="9">
        <v>0</v>
      </c>
      <c r="AG29" s="9">
        <v>0</v>
      </c>
      <c r="AH29" s="9" t="s">
        <v>221</v>
      </c>
      <c r="AI29" s="9" t="s">
        <v>222</v>
      </c>
      <c r="AJ29" s="9" t="s">
        <v>239</v>
      </c>
      <c r="AK29" s="9" t="s">
        <v>224</v>
      </c>
      <c r="AL29" s="9" t="s">
        <v>240</v>
      </c>
      <c r="AM29" s="9" t="s">
        <v>241</v>
      </c>
      <c r="AN29" s="11" t="s">
        <v>242</v>
      </c>
      <c r="AO29" s="9" t="s">
        <v>243</v>
      </c>
      <c r="AP29" s="9">
        <v>1</v>
      </c>
      <c r="AQ29" s="9" t="s">
        <v>229</v>
      </c>
      <c r="AR29" s="9" t="s">
        <v>134</v>
      </c>
      <c r="AS29" s="9" t="s">
        <v>228</v>
      </c>
      <c r="AT29" s="9" t="s">
        <v>135</v>
      </c>
      <c r="AU29" s="11" t="s">
        <v>234</v>
      </c>
      <c r="AV29" s="9">
        <v>1</v>
      </c>
      <c r="AW29" s="11" t="s">
        <v>363</v>
      </c>
      <c r="AX29" s="11" t="s">
        <v>227</v>
      </c>
      <c r="AY29" s="9" t="s">
        <v>213</v>
      </c>
      <c r="AZ29" s="16">
        <v>45199</v>
      </c>
      <c r="BA29" s="16">
        <v>45199</v>
      </c>
      <c r="BB29" s="9" t="s">
        <v>364</v>
      </c>
    </row>
    <row r="30" spans="1:54" s="9" customFormat="1" x14ac:dyDescent="0.25">
      <c r="A30" s="9">
        <v>2023</v>
      </c>
      <c r="B30" s="16">
        <v>45108</v>
      </c>
      <c r="C30" s="16">
        <v>45199</v>
      </c>
      <c r="D30" s="9" t="s">
        <v>126</v>
      </c>
      <c r="E30" s="9" t="s">
        <v>129</v>
      </c>
      <c r="F30" s="9" t="s">
        <v>245</v>
      </c>
      <c r="G30" s="9" t="s">
        <v>228</v>
      </c>
      <c r="H30" s="9" t="s">
        <v>133</v>
      </c>
      <c r="I30" s="9" t="s">
        <v>133</v>
      </c>
      <c r="J30" s="9" t="s">
        <v>212</v>
      </c>
      <c r="K30" s="9" t="s">
        <v>361</v>
      </c>
      <c r="L30" s="9" t="s">
        <v>246</v>
      </c>
      <c r="M30" s="11" t="s">
        <v>234</v>
      </c>
      <c r="N30" s="9" t="s">
        <v>133</v>
      </c>
      <c r="O30" s="10">
        <v>44927</v>
      </c>
      <c r="P30" s="10">
        <v>45291</v>
      </c>
      <c r="Q30" s="9" t="s">
        <v>235</v>
      </c>
      <c r="R30" s="9">
        <v>1</v>
      </c>
      <c r="S30" s="9">
        <v>1401</v>
      </c>
      <c r="T30" s="9">
        <f>0</f>
        <v>0</v>
      </c>
      <c r="U30" s="9">
        <v>1401</v>
      </c>
      <c r="V30" s="9" t="s">
        <v>247</v>
      </c>
      <c r="W30" s="9">
        <v>5605691.3200000003</v>
      </c>
      <c r="X30" s="9">
        <v>0</v>
      </c>
      <c r="Y30" s="9">
        <v>0</v>
      </c>
      <c r="Z30" s="9">
        <v>0</v>
      </c>
      <c r="AA30" s="9">
        <v>0</v>
      </c>
      <c r="AB30" s="11" t="s">
        <v>218</v>
      </c>
      <c r="AC30" s="11" t="s">
        <v>218</v>
      </c>
      <c r="AD30" s="9" t="s">
        <v>248</v>
      </c>
      <c r="AE30" s="9" t="s">
        <v>249</v>
      </c>
      <c r="AF30" s="9">
        <v>0</v>
      </c>
      <c r="AG30" s="9">
        <v>0</v>
      </c>
      <c r="AH30" s="9" t="s">
        <v>221</v>
      </c>
      <c r="AI30" s="9" t="s">
        <v>222</v>
      </c>
      <c r="AJ30" s="9" t="s">
        <v>239</v>
      </c>
      <c r="AK30" s="9" t="s">
        <v>224</v>
      </c>
      <c r="AL30" s="9" t="s">
        <v>240</v>
      </c>
      <c r="AM30" s="9" t="s">
        <v>241</v>
      </c>
      <c r="AN30" s="11" t="s">
        <v>242</v>
      </c>
      <c r="AO30" s="9" t="s">
        <v>243</v>
      </c>
      <c r="AP30" s="9">
        <v>1</v>
      </c>
      <c r="AQ30" s="9" t="s">
        <v>229</v>
      </c>
      <c r="AR30" s="9" t="s">
        <v>134</v>
      </c>
      <c r="AS30" s="9" t="s">
        <v>228</v>
      </c>
      <c r="AT30" s="9" t="s">
        <v>135</v>
      </c>
      <c r="AU30" s="11" t="s">
        <v>234</v>
      </c>
      <c r="AV30" s="9">
        <v>1</v>
      </c>
      <c r="AW30" s="11" t="s">
        <v>363</v>
      </c>
      <c r="AX30" s="11" t="s">
        <v>227</v>
      </c>
      <c r="AY30" s="9" t="s">
        <v>213</v>
      </c>
      <c r="AZ30" s="16">
        <v>45199</v>
      </c>
      <c r="BA30" s="16">
        <v>45199</v>
      </c>
      <c r="BB30" s="9" t="s">
        <v>364</v>
      </c>
    </row>
    <row r="31" spans="1:54" s="9" customFormat="1" x14ac:dyDescent="0.25">
      <c r="A31" s="9">
        <v>2023</v>
      </c>
      <c r="B31" s="16">
        <v>45108</v>
      </c>
      <c r="C31" s="16">
        <v>45199</v>
      </c>
      <c r="D31" s="9" t="s">
        <v>126</v>
      </c>
      <c r="E31" s="9" t="s">
        <v>129</v>
      </c>
      <c r="F31" s="9" t="s">
        <v>251</v>
      </c>
      <c r="G31" s="9" t="s">
        <v>228</v>
      </c>
      <c r="H31" s="9" t="s">
        <v>133</v>
      </c>
      <c r="I31" s="9" t="s">
        <v>133</v>
      </c>
      <c r="J31" s="9" t="s">
        <v>212</v>
      </c>
      <c r="K31" s="9" t="s">
        <v>361</v>
      </c>
      <c r="L31" s="9" t="s">
        <v>252</v>
      </c>
      <c r="M31" s="11" t="s">
        <v>234</v>
      </c>
      <c r="N31" s="9" t="s">
        <v>133</v>
      </c>
      <c r="O31" s="10">
        <v>44927</v>
      </c>
      <c r="P31" s="10">
        <v>45291</v>
      </c>
      <c r="Q31" s="9" t="s">
        <v>235</v>
      </c>
      <c r="R31" s="9">
        <v>1</v>
      </c>
      <c r="S31" s="9">
        <v>7617</v>
      </c>
      <c r="T31" s="9">
        <v>2738</v>
      </c>
      <c r="U31" s="9">
        <v>4879</v>
      </c>
      <c r="V31" s="9" t="s">
        <v>253</v>
      </c>
      <c r="W31" s="9">
        <v>31766168.32</v>
      </c>
      <c r="X31" s="9">
        <v>0</v>
      </c>
      <c r="Y31" s="9">
        <v>0</v>
      </c>
      <c r="Z31" s="9">
        <v>0</v>
      </c>
      <c r="AA31" s="9">
        <v>0</v>
      </c>
      <c r="AB31" s="11" t="s">
        <v>218</v>
      </c>
      <c r="AC31" s="11" t="s">
        <v>218</v>
      </c>
      <c r="AD31" s="9" t="s">
        <v>254</v>
      </c>
      <c r="AE31" s="9" t="s">
        <v>255</v>
      </c>
      <c r="AF31" s="9">
        <v>0</v>
      </c>
      <c r="AG31" s="9">
        <v>0</v>
      </c>
      <c r="AH31" s="9" t="s">
        <v>221</v>
      </c>
      <c r="AI31" s="9" t="s">
        <v>222</v>
      </c>
      <c r="AJ31" s="9" t="s">
        <v>239</v>
      </c>
      <c r="AK31" s="9" t="s">
        <v>224</v>
      </c>
      <c r="AL31" s="9" t="s">
        <v>240</v>
      </c>
      <c r="AM31" s="9" t="s">
        <v>241</v>
      </c>
      <c r="AN31" s="11" t="s">
        <v>242</v>
      </c>
      <c r="AO31" s="9" t="s">
        <v>243</v>
      </c>
      <c r="AP31" s="9">
        <v>1</v>
      </c>
      <c r="AQ31" s="9" t="s">
        <v>229</v>
      </c>
      <c r="AR31" s="9" t="s">
        <v>134</v>
      </c>
      <c r="AS31" s="9" t="s">
        <v>228</v>
      </c>
      <c r="AT31" s="9" t="s">
        <v>135</v>
      </c>
      <c r="AU31" s="11" t="s">
        <v>234</v>
      </c>
      <c r="AV31" s="9">
        <v>1</v>
      </c>
      <c r="AW31" s="11" t="s">
        <v>363</v>
      </c>
      <c r="AX31" s="11" t="s">
        <v>227</v>
      </c>
      <c r="AY31" s="9" t="s">
        <v>213</v>
      </c>
      <c r="AZ31" s="16">
        <v>45199</v>
      </c>
      <c r="BA31" s="16">
        <v>45199</v>
      </c>
      <c r="BB31" s="9" t="s">
        <v>364</v>
      </c>
    </row>
    <row r="32" spans="1:54" s="9" customFormat="1" x14ac:dyDescent="0.25">
      <c r="A32" s="9">
        <v>2023</v>
      </c>
      <c r="B32" s="16">
        <v>45108</v>
      </c>
      <c r="C32" s="16">
        <v>45199</v>
      </c>
      <c r="D32" s="9" t="s">
        <v>126</v>
      </c>
      <c r="E32" s="9" t="s">
        <v>129</v>
      </c>
      <c r="F32" s="9" t="s">
        <v>256</v>
      </c>
      <c r="G32" s="9" t="s">
        <v>228</v>
      </c>
      <c r="H32" s="9" t="s">
        <v>133</v>
      </c>
      <c r="I32" s="9" t="s">
        <v>133</v>
      </c>
      <c r="J32" s="9" t="s">
        <v>212</v>
      </c>
      <c r="K32" s="9" t="s">
        <v>361</v>
      </c>
      <c r="L32" s="9" t="s">
        <v>257</v>
      </c>
      <c r="M32" s="11" t="s">
        <v>234</v>
      </c>
      <c r="N32" s="9" t="s">
        <v>133</v>
      </c>
      <c r="O32" s="10">
        <v>44927</v>
      </c>
      <c r="P32" s="10">
        <v>45291</v>
      </c>
      <c r="Q32" s="9" t="s">
        <v>235</v>
      </c>
      <c r="R32" s="9">
        <v>1</v>
      </c>
      <c r="S32" s="9">
        <v>1500</v>
      </c>
      <c r="T32" s="9">
        <v>0</v>
      </c>
      <c r="U32" s="9">
        <v>1500</v>
      </c>
      <c r="V32" s="9" t="s">
        <v>247</v>
      </c>
      <c r="W32" s="9">
        <v>1672509</v>
      </c>
      <c r="X32" s="9">
        <v>0</v>
      </c>
      <c r="Y32" s="9">
        <v>0</v>
      </c>
      <c r="Z32" s="9">
        <v>0</v>
      </c>
      <c r="AA32" s="9">
        <v>0</v>
      </c>
      <c r="AB32" s="11" t="s">
        <v>218</v>
      </c>
      <c r="AC32" s="11" t="s">
        <v>218</v>
      </c>
      <c r="AD32" s="9" t="s">
        <v>258</v>
      </c>
      <c r="AE32" s="9" t="s">
        <v>259</v>
      </c>
      <c r="AF32" s="9">
        <v>0</v>
      </c>
      <c r="AG32" s="9">
        <v>0</v>
      </c>
      <c r="AH32" s="9" t="s">
        <v>221</v>
      </c>
      <c r="AI32" s="9" t="s">
        <v>222</v>
      </c>
      <c r="AJ32" s="9" t="s">
        <v>239</v>
      </c>
      <c r="AK32" s="9" t="s">
        <v>224</v>
      </c>
      <c r="AL32" s="9" t="s">
        <v>240</v>
      </c>
      <c r="AM32" s="9" t="s">
        <v>241</v>
      </c>
      <c r="AN32" s="11" t="s">
        <v>242</v>
      </c>
      <c r="AO32" s="9" t="s">
        <v>243</v>
      </c>
      <c r="AP32" s="9">
        <v>1</v>
      </c>
      <c r="AQ32" s="9" t="s">
        <v>229</v>
      </c>
      <c r="AR32" s="9" t="s">
        <v>134</v>
      </c>
      <c r="AS32" s="9" t="s">
        <v>228</v>
      </c>
      <c r="AT32" s="9" t="s">
        <v>135</v>
      </c>
      <c r="AU32" s="11" t="s">
        <v>234</v>
      </c>
      <c r="AV32" s="9">
        <v>1</v>
      </c>
      <c r="AW32" s="11" t="s">
        <v>363</v>
      </c>
      <c r="AX32" s="11" t="s">
        <v>227</v>
      </c>
      <c r="AY32" s="9" t="s">
        <v>213</v>
      </c>
      <c r="AZ32" s="16">
        <v>45199</v>
      </c>
      <c r="BA32" s="16">
        <v>45199</v>
      </c>
      <c r="BB32" s="9" t="s">
        <v>364</v>
      </c>
    </row>
    <row r="33" spans="1:54" s="9" customFormat="1" x14ac:dyDescent="0.25">
      <c r="A33" s="9">
        <v>2023</v>
      </c>
      <c r="B33" s="16">
        <v>45108</v>
      </c>
      <c r="C33" s="16">
        <v>45199</v>
      </c>
      <c r="D33" s="9" t="s">
        <v>126</v>
      </c>
      <c r="E33" s="9" t="s">
        <v>129</v>
      </c>
      <c r="F33" s="9" t="s">
        <v>260</v>
      </c>
      <c r="G33" s="9" t="s">
        <v>228</v>
      </c>
      <c r="H33" s="9" t="s">
        <v>133</v>
      </c>
      <c r="I33" s="9" t="s">
        <v>133</v>
      </c>
      <c r="J33" s="9" t="s">
        <v>212</v>
      </c>
      <c r="K33" s="9" t="s">
        <v>361</v>
      </c>
      <c r="L33" s="9" t="s">
        <v>261</v>
      </c>
      <c r="M33" s="11" t="s">
        <v>234</v>
      </c>
      <c r="N33" s="9" t="s">
        <v>133</v>
      </c>
      <c r="O33" s="10">
        <v>44927</v>
      </c>
      <c r="P33" s="10">
        <v>45291</v>
      </c>
      <c r="Q33" s="9" t="s">
        <v>235</v>
      </c>
      <c r="R33" s="9">
        <v>1</v>
      </c>
      <c r="S33" s="9">
        <v>135</v>
      </c>
      <c r="T33" s="9">
        <v>0</v>
      </c>
      <c r="U33" s="9">
        <v>135</v>
      </c>
      <c r="V33" s="9" t="s">
        <v>262</v>
      </c>
      <c r="W33" s="9">
        <v>5302000</v>
      </c>
      <c r="X33" s="9">
        <v>0</v>
      </c>
      <c r="Y33" s="9">
        <v>0</v>
      </c>
      <c r="Z33" s="9">
        <v>0</v>
      </c>
      <c r="AA33" s="9">
        <v>0</v>
      </c>
      <c r="AB33" s="11" t="s">
        <v>218</v>
      </c>
      <c r="AC33" s="11" t="s">
        <v>218</v>
      </c>
      <c r="AD33" s="9" t="s">
        <v>263</v>
      </c>
      <c r="AE33" s="9" t="s">
        <v>264</v>
      </c>
      <c r="AF33" s="9">
        <v>0</v>
      </c>
      <c r="AG33" s="9">
        <v>0</v>
      </c>
      <c r="AH33" s="9" t="s">
        <v>221</v>
      </c>
      <c r="AI33" s="9" t="s">
        <v>222</v>
      </c>
      <c r="AJ33" s="9" t="s">
        <v>239</v>
      </c>
      <c r="AK33" s="9" t="s">
        <v>224</v>
      </c>
      <c r="AL33" s="9" t="s">
        <v>240</v>
      </c>
      <c r="AM33" s="9" t="s">
        <v>241</v>
      </c>
      <c r="AN33" s="11" t="s">
        <v>242</v>
      </c>
      <c r="AO33" s="9" t="s">
        <v>243</v>
      </c>
      <c r="AP33" s="9">
        <v>1</v>
      </c>
      <c r="AQ33" s="9" t="s">
        <v>229</v>
      </c>
      <c r="AR33" s="9" t="s">
        <v>134</v>
      </c>
      <c r="AS33" s="9" t="s">
        <v>228</v>
      </c>
      <c r="AT33" s="9" t="s">
        <v>135</v>
      </c>
      <c r="AU33" s="11" t="s">
        <v>234</v>
      </c>
      <c r="AV33" s="9">
        <v>1</v>
      </c>
      <c r="AW33" s="11" t="s">
        <v>363</v>
      </c>
      <c r="AX33" s="11" t="s">
        <v>227</v>
      </c>
      <c r="AY33" s="9" t="s">
        <v>213</v>
      </c>
      <c r="AZ33" s="16">
        <v>45199</v>
      </c>
      <c r="BA33" s="16">
        <v>45199</v>
      </c>
      <c r="BB33" s="9" t="s">
        <v>364</v>
      </c>
    </row>
    <row r="34" spans="1:54" s="9" customFormat="1" ht="21.75" customHeight="1" x14ac:dyDescent="0.25">
      <c r="A34" s="9">
        <v>2023</v>
      </c>
      <c r="B34" s="16">
        <v>45108</v>
      </c>
      <c r="C34" s="16">
        <v>45199</v>
      </c>
      <c r="D34" s="9" t="s">
        <v>126</v>
      </c>
      <c r="E34" s="9" t="s">
        <v>129</v>
      </c>
      <c r="F34" s="9" t="s">
        <v>265</v>
      </c>
      <c r="G34" s="9" t="s">
        <v>365</v>
      </c>
      <c r="H34" s="9" t="s">
        <v>133</v>
      </c>
      <c r="I34" s="9" t="s">
        <v>133</v>
      </c>
      <c r="J34" s="9" t="s">
        <v>212</v>
      </c>
      <c r="K34" s="9" t="s">
        <v>361</v>
      </c>
      <c r="L34" s="9" t="s">
        <v>267</v>
      </c>
      <c r="M34" s="11" t="s">
        <v>234</v>
      </c>
      <c r="N34" s="9" t="s">
        <v>133</v>
      </c>
      <c r="O34" s="10">
        <v>44927</v>
      </c>
      <c r="P34" s="10">
        <v>45291</v>
      </c>
      <c r="Q34" s="9" t="s">
        <v>235</v>
      </c>
      <c r="R34" s="9">
        <v>1</v>
      </c>
      <c r="S34" s="9">
        <v>2500</v>
      </c>
      <c r="T34" s="9">
        <v>0</v>
      </c>
      <c r="U34" s="9">
        <v>2500</v>
      </c>
      <c r="V34" s="9" t="s">
        <v>253</v>
      </c>
      <c r="W34" s="9">
        <v>10078679</v>
      </c>
      <c r="X34" s="9">
        <v>0</v>
      </c>
      <c r="Y34" s="9">
        <v>0</v>
      </c>
      <c r="Z34" s="9">
        <v>0</v>
      </c>
      <c r="AA34" s="9">
        <v>0</v>
      </c>
      <c r="AB34" s="11" t="s">
        <v>218</v>
      </c>
      <c r="AC34" s="11" t="s">
        <v>218</v>
      </c>
      <c r="AD34" s="9" t="s">
        <v>268</v>
      </c>
      <c r="AE34" s="9" t="s">
        <v>269</v>
      </c>
      <c r="AF34" s="9">
        <v>0</v>
      </c>
      <c r="AG34" s="9">
        <v>0</v>
      </c>
      <c r="AH34" s="9" t="s">
        <v>221</v>
      </c>
      <c r="AI34" s="9" t="s">
        <v>222</v>
      </c>
      <c r="AJ34" s="9" t="s">
        <v>239</v>
      </c>
      <c r="AK34" s="9" t="s">
        <v>224</v>
      </c>
      <c r="AL34" s="9" t="s">
        <v>240</v>
      </c>
      <c r="AM34" s="9" t="s">
        <v>241</v>
      </c>
      <c r="AN34" s="11" t="s">
        <v>242</v>
      </c>
      <c r="AO34" s="9" t="s">
        <v>243</v>
      </c>
      <c r="AP34" s="9">
        <v>1</v>
      </c>
      <c r="AQ34" s="9" t="s">
        <v>229</v>
      </c>
      <c r="AR34" s="9" t="s">
        <v>134</v>
      </c>
      <c r="AS34" s="9" t="s">
        <v>228</v>
      </c>
      <c r="AT34" s="9" t="s">
        <v>135</v>
      </c>
      <c r="AU34" s="11" t="s">
        <v>234</v>
      </c>
      <c r="AV34" s="9">
        <v>1</v>
      </c>
      <c r="AW34" s="11" t="s">
        <v>363</v>
      </c>
      <c r="AX34" s="11" t="s">
        <v>227</v>
      </c>
      <c r="AY34" s="9" t="s">
        <v>213</v>
      </c>
      <c r="AZ34" s="16">
        <v>45199</v>
      </c>
      <c r="BA34" s="16">
        <v>45199</v>
      </c>
      <c r="BB34" s="9" t="s">
        <v>364</v>
      </c>
    </row>
    <row r="35" spans="1:54" s="9" customFormat="1" ht="21.75" customHeight="1" x14ac:dyDescent="0.25">
      <c r="A35" s="9">
        <v>2023</v>
      </c>
      <c r="B35" s="16">
        <v>45108</v>
      </c>
      <c r="C35" s="16">
        <v>45199</v>
      </c>
      <c r="D35" s="9" t="s">
        <v>127</v>
      </c>
      <c r="E35" s="9" t="s">
        <v>129</v>
      </c>
      <c r="F35" s="9" t="s">
        <v>345</v>
      </c>
      <c r="G35" s="9" t="s">
        <v>345</v>
      </c>
      <c r="H35" s="9" t="s">
        <v>133</v>
      </c>
      <c r="I35" s="9" t="s">
        <v>134</v>
      </c>
      <c r="J35" s="9" t="s">
        <v>346</v>
      </c>
      <c r="K35" s="9" t="s">
        <v>346</v>
      </c>
      <c r="L35" s="9" t="s">
        <v>347</v>
      </c>
      <c r="M35" s="11" t="s">
        <v>348</v>
      </c>
      <c r="N35" s="9" t="s">
        <v>134</v>
      </c>
      <c r="O35" s="10">
        <v>44927</v>
      </c>
      <c r="P35" s="10">
        <v>45291</v>
      </c>
      <c r="Q35" s="9" t="s">
        <v>349</v>
      </c>
      <c r="R35" s="9">
        <v>1</v>
      </c>
      <c r="S35" s="9">
        <v>113</v>
      </c>
      <c r="T35" s="9">
        <v>35</v>
      </c>
      <c r="U35" s="9">
        <v>78</v>
      </c>
      <c r="V35" s="9" t="s">
        <v>350</v>
      </c>
      <c r="W35" s="9">
        <v>2832199</v>
      </c>
      <c r="X35" s="9">
        <v>2832199</v>
      </c>
      <c r="Y35" s="9">
        <v>965359.77</v>
      </c>
      <c r="Z35" s="9">
        <v>0</v>
      </c>
      <c r="AA35" s="9">
        <v>963064.89</v>
      </c>
      <c r="AB35" s="11" t="s">
        <v>348</v>
      </c>
      <c r="AC35" s="11" t="s">
        <v>348</v>
      </c>
      <c r="AD35" s="9" t="s">
        <v>351</v>
      </c>
      <c r="AE35" s="9" t="s">
        <v>352</v>
      </c>
      <c r="AF35" s="9">
        <v>0</v>
      </c>
      <c r="AG35" s="9">
        <v>0</v>
      </c>
      <c r="AH35" s="9" t="s">
        <v>353</v>
      </c>
      <c r="AI35" s="9" t="s">
        <v>354</v>
      </c>
      <c r="AJ35" s="9" t="s">
        <v>355</v>
      </c>
      <c r="AK35" s="9" t="s">
        <v>378</v>
      </c>
      <c r="AL35" s="9" t="s">
        <v>357</v>
      </c>
      <c r="AM35" s="9" t="s">
        <v>358</v>
      </c>
      <c r="AN35" s="11" t="s">
        <v>348</v>
      </c>
      <c r="AO35" s="9" t="s">
        <v>349</v>
      </c>
      <c r="AP35" s="9">
        <v>1</v>
      </c>
      <c r="AQ35" s="9" t="s">
        <v>349</v>
      </c>
      <c r="AR35" s="9" t="s">
        <v>134</v>
      </c>
      <c r="AS35" s="9" t="s">
        <v>349</v>
      </c>
      <c r="AT35" s="9" t="s">
        <v>134</v>
      </c>
      <c r="AU35" s="11" t="s">
        <v>348</v>
      </c>
      <c r="AV35" s="9">
        <v>1</v>
      </c>
      <c r="AW35" s="11" t="s">
        <v>348</v>
      </c>
      <c r="AX35" s="11"/>
      <c r="AY35" s="9" t="s">
        <v>346</v>
      </c>
      <c r="AZ35" s="16">
        <v>45199</v>
      </c>
      <c r="BA35" s="16">
        <v>45199</v>
      </c>
      <c r="BB35" s="9" t="s">
        <v>359</v>
      </c>
    </row>
    <row r="36" spans="1:54" s="9" customFormat="1" ht="21.75" customHeight="1" x14ac:dyDescent="0.25">
      <c r="A36" s="9">
        <v>2023</v>
      </c>
      <c r="B36" s="16">
        <v>45200</v>
      </c>
      <c r="C36" s="16">
        <v>45291</v>
      </c>
      <c r="D36" s="9" t="s">
        <v>127</v>
      </c>
      <c r="E36" s="9" t="s">
        <v>129</v>
      </c>
      <c r="F36" s="9" t="s">
        <v>174</v>
      </c>
      <c r="G36" s="9" t="s">
        <v>175</v>
      </c>
      <c r="H36" s="9" t="s">
        <v>133</v>
      </c>
      <c r="I36" s="9">
        <f>[4]Hidden_3!A23</f>
        <v>0</v>
      </c>
      <c r="J36" s="9" t="s">
        <v>176</v>
      </c>
      <c r="K36" s="9" t="s">
        <v>177</v>
      </c>
      <c r="L36" s="9" t="s">
        <v>178</v>
      </c>
      <c r="M36" s="11" t="s">
        <v>179</v>
      </c>
      <c r="N36" s="9" t="s">
        <v>133</v>
      </c>
      <c r="O36" s="10">
        <v>44927</v>
      </c>
      <c r="P36" s="10">
        <v>45291</v>
      </c>
      <c r="Q36" s="9" t="s">
        <v>180</v>
      </c>
      <c r="R36" s="9">
        <f>[4]Tabla_508560!A26</f>
        <v>0</v>
      </c>
      <c r="S36" s="9">
        <v>3770</v>
      </c>
      <c r="T36" s="9">
        <v>1885</v>
      </c>
      <c r="U36" s="9">
        <v>1885</v>
      </c>
      <c r="V36" s="9" t="s">
        <v>181</v>
      </c>
      <c r="W36" s="9">
        <v>5500000</v>
      </c>
      <c r="X36" s="9">
        <v>0</v>
      </c>
      <c r="Y36" s="9">
        <v>0</v>
      </c>
      <c r="Z36" s="9">
        <v>0</v>
      </c>
      <c r="AA36" s="9">
        <v>0</v>
      </c>
      <c r="AB36" s="11" t="s">
        <v>182</v>
      </c>
      <c r="AC36" s="11" t="s">
        <v>182</v>
      </c>
      <c r="AD36" s="9" t="s">
        <v>183</v>
      </c>
      <c r="AE36" s="9" t="s">
        <v>184</v>
      </c>
      <c r="AF36" s="9">
        <v>200</v>
      </c>
      <c r="AG36" s="9">
        <v>2000</v>
      </c>
      <c r="AH36" s="9" t="s">
        <v>185</v>
      </c>
      <c r="AI36" s="9" t="s">
        <v>180</v>
      </c>
      <c r="AJ36" s="9" t="s">
        <v>186</v>
      </c>
      <c r="AK36" s="9">
        <v>365</v>
      </c>
      <c r="AL36" s="9" t="s">
        <v>187</v>
      </c>
      <c r="AM36" s="9" t="s">
        <v>188</v>
      </c>
      <c r="AN36" s="11" t="s">
        <v>182</v>
      </c>
      <c r="AO36" s="9" t="s">
        <v>180</v>
      </c>
      <c r="AP36" s="9">
        <f>[4]Tabla_508562!A26</f>
        <v>0</v>
      </c>
      <c r="AQ36" s="9" t="s">
        <v>180</v>
      </c>
      <c r="AR36" s="9" t="s">
        <v>134</v>
      </c>
      <c r="AS36" s="9" t="s">
        <v>180</v>
      </c>
      <c r="AT36" s="9" t="s">
        <v>135</v>
      </c>
      <c r="AU36" s="11" t="s">
        <v>182</v>
      </c>
      <c r="AV36" s="9">
        <f>[4]Tabla_508604!A26</f>
        <v>0</v>
      </c>
      <c r="AW36" s="11" t="s">
        <v>189</v>
      </c>
      <c r="AX36" s="11" t="s">
        <v>190</v>
      </c>
      <c r="AY36" s="9" t="s">
        <v>191</v>
      </c>
      <c r="AZ36" s="16">
        <v>45291</v>
      </c>
      <c r="BA36" s="16">
        <v>45291</v>
      </c>
      <c r="BB36" s="9" t="s">
        <v>192</v>
      </c>
    </row>
    <row r="37" spans="1:54" s="9" customFormat="1" ht="21.75" customHeight="1" x14ac:dyDescent="0.25">
      <c r="A37" s="9">
        <v>2023</v>
      </c>
      <c r="B37" s="16">
        <v>45200</v>
      </c>
      <c r="C37" s="16">
        <v>45291</v>
      </c>
      <c r="D37" s="9" t="s">
        <v>127</v>
      </c>
      <c r="E37" s="9" t="s">
        <v>129</v>
      </c>
      <c r="F37" s="9" t="s">
        <v>193</v>
      </c>
      <c r="G37" s="9" t="s">
        <v>175</v>
      </c>
      <c r="H37" s="9" t="s">
        <v>133</v>
      </c>
      <c r="I37" s="9">
        <f>[4]Hidden_3!A24</f>
        <v>0</v>
      </c>
      <c r="J37" s="9" t="s">
        <v>194</v>
      </c>
      <c r="K37" s="9" t="s">
        <v>195</v>
      </c>
      <c r="L37" s="9" t="s">
        <v>196</v>
      </c>
      <c r="M37" s="11" t="s">
        <v>179</v>
      </c>
      <c r="N37" s="9" t="s">
        <v>133</v>
      </c>
      <c r="O37" s="10">
        <v>44927</v>
      </c>
      <c r="P37" s="10">
        <v>45291</v>
      </c>
      <c r="Q37" s="9" t="s">
        <v>180</v>
      </c>
      <c r="R37" s="9">
        <f>[4]Tabla_508560!A27</f>
        <v>0</v>
      </c>
      <c r="S37" s="9">
        <v>200</v>
      </c>
      <c r="T37" s="9">
        <v>100</v>
      </c>
      <c r="U37" s="9">
        <v>100</v>
      </c>
      <c r="V37" s="9" t="s">
        <v>181</v>
      </c>
      <c r="W37" s="9">
        <v>2400000</v>
      </c>
      <c r="X37" s="9">
        <v>0</v>
      </c>
      <c r="Y37" s="9">
        <v>0</v>
      </c>
      <c r="Z37" s="9">
        <v>0</v>
      </c>
      <c r="AA37" s="9">
        <v>0</v>
      </c>
      <c r="AB37" s="11" t="s">
        <v>182</v>
      </c>
      <c r="AC37" s="11" t="s">
        <v>182</v>
      </c>
      <c r="AD37" s="9" t="s">
        <v>197</v>
      </c>
      <c r="AE37" s="9" t="s">
        <v>198</v>
      </c>
      <c r="AF37" s="9">
        <v>1000</v>
      </c>
      <c r="AG37" s="9">
        <v>1000</v>
      </c>
      <c r="AH37" s="9" t="s">
        <v>185</v>
      </c>
      <c r="AI37" s="9" t="s">
        <v>180</v>
      </c>
      <c r="AJ37" s="9" t="s">
        <v>199</v>
      </c>
      <c r="AK37" s="9">
        <v>365</v>
      </c>
      <c r="AL37" s="9" t="s">
        <v>187</v>
      </c>
      <c r="AM37" s="9" t="s">
        <v>200</v>
      </c>
      <c r="AN37" s="11" t="s">
        <v>182</v>
      </c>
      <c r="AO37" s="9" t="s">
        <v>180</v>
      </c>
      <c r="AP37" s="9">
        <f>[4]Tabla_508562!A27</f>
        <v>0</v>
      </c>
      <c r="AQ37" s="9" t="s">
        <v>180</v>
      </c>
      <c r="AR37" s="9" t="s">
        <v>134</v>
      </c>
      <c r="AS37" s="9" t="s">
        <v>180</v>
      </c>
      <c r="AT37" s="9" t="s">
        <v>135</v>
      </c>
      <c r="AU37" s="11" t="s">
        <v>182</v>
      </c>
      <c r="AV37" s="9">
        <f>[4]Tabla_508604!A27</f>
        <v>0</v>
      </c>
      <c r="AW37" s="11" t="s">
        <v>189</v>
      </c>
      <c r="AX37" s="11" t="s">
        <v>190</v>
      </c>
      <c r="AY37" s="9" t="s">
        <v>191</v>
      </c>
      <c r="AZ37" s="16">
        <v>45291</v>
      </c>
      <c r="BA37" s="16">
        <v>45291</v>
      </c>
    </row>
    <row r="38" spans="1:54" s="9" customFormat="1" ht="21.75" customHeight="1" x14ac:dyDescent="0.25">
      <c r="A38" s="9">
        <v>2023</v>
      </c>
      <c r="B38" s="16">
        <v>45200</v>
      </c>
      <c r="C38" s="16">
        <v>45291</v>
      </c>
      <c r="D38" s="9" t="s">
        <v>127</v>
      </c>
      <c r="E38" s="9" t="s">
        <v>129</v>
      </c>
      <c r="F38" s="9" t="s">
        <v>210</v>
      </c>
      <c r="G38" s="9" t="s">
        <v>211</v>
      </c>
      <c r="H38" s="9" t="s">
        <v>133</v>
      </c>
      <c r="I38" s="9" t="s">
        <v>133</v>
      </c>
      <c r="J38" s="9" t="s">
        <v>366</v>
      </c>
      <c r="K38" s="9" t="s">
        <v>367</v>
      </c>
      <c r="L38" s="9" t="s">
        <v>214</v>
      </c>
      <c r="M38" s="11" t="s">
        <v>215</v>
      </c>
      <c r="N38" s="9" t="s">
        <v>133</v>
      </c>
      <c r="O38" s="10">
        <v>44927</v>
      </c>
      <c r="P38" s="10">
        <v>45291</v>
      </c>
      <c r="Q38" s="9" t="s">
        <v>216</v>
      </c>
      <c r="R38" s="9">
        <v>1</v>
      </c>
      <c r="S38" s="9">
        <v>400</v>
      </c>
      <c r="T38" s="9">
        <v>200</v>
      </c>
      <c r="U38" s="9">
        <v>200</v>
      </c>
      <c r="V38" s="9" t="s">
        <v>217</v>
      </c>
      <c r="W38" s="9">
        <v>7668229</v>
      </c>
      <c r="X38" s="9">
        <v>0</v>
      </c>
      <c r="Y38" s="9">
        <v>37298</v>
      </c>
      <c r="Z38" s="9">
        <v>0</v>
      </c>
      <c r="AA38" s="9">
        <v>0</v>
      </c>
      <c r="AB38" s="11" t="s">
        <v>368</v>
      </c>
      <c r="AC38" s="11" t="s">
        <v>369</v>
      </c>
      <c r="AD38" s="9" t="s">
        <v>219</v>
      </c>
      <c r="AE38" s="9" t="s">
        <v>220</v>
      </c>
      <c r="AF38" s="9">
        <v>0</v>
      </c>
      <c r="AG38" s="9">
        <v>0</v>
      </c>
      <c r="AH38" s="9" t="s">
        <v>370</v>
      </c>
      <c r="AI38" s="9" t="s">
        <v>371</v>
      </c>
      <c r="AJ38" s="9" t="s">
        <v>372</v>
      </c>
      <c r="AK38" s="9" t="s">
        <v>373</v>
      </c>
      <c r="AL38" s="9" t="s">
        <v>240</v>
      </c>
      <c r="AM38" s="9" t="s">
        <v>241</v>
      </c>
      <c r="AN38" s="11" t="s">
        <v>227</v>
      </c>
      <c r="AO38" s="9" t="s">
        <v>243</v>
      </c>
      <c r="AP38" s="9">
        <v>1</v>
      </c>
      <c r="AQ38" s="9" t="s">
        <v>229</v>
      </c>
      <c r="AR38" s="9" t="s">
        <v>134</v>
      </c>
      <c r="AS38" s="9" t="s">
        <v>228</v>
      </c>
      <c r="AT38" s="9" t="s">
        <v>134</v>
      </c>
      <c r="AU38" s="11" t="s">
        <v>227</v>
      </c>
      <c r="AV38" s="9">
        <v>1</v>
      </c>
      <c r="AW38" s="11" t="s">
        <v>374</v>
      </c>
      <c r="AX38" s="11" t="s">
        <v>375</v>
      </c>
      <c r="AY38" s="9" t="s">
        <v>376</v>
      </c>
      <c r="AZ38" s="16">
        <v>45199</v>
      </c>
      <c r="BA38" s="16">
        <v>45199</v>
      </c>
      <c r="BB38" s="9" t="s">
        <v>377</v>
      </c>
    </row>
    <row r="39" spans="1:54" s="9" customFormat="1" ht="21.75" customHeight="1" x14ac:dyDescent="0.25">
      <c r="A39" s="9">
        <v>2023</v>
      </c>
      <c r="B39" s="16">
        <v>45200</v>
      </c>
      <c r="C39" s="16">
        <v>45291</v>
      </c>
      <c r="D39" s="9" t="s">
        <v>126</v>
      </c>
      <c r="E39" s="9" t="s">
        <v>129</v>
      </c>
      <c r="F39" s="9" t="s">
        <v>232</v>
      </c>
      <c r="G39" s="9" t="s">
        <v>379</v>
      </c>
      <c r="H39" s="9" t="s">
        <v>133</v>
      </c>
      <c r="I39" s="9" t="s">
        <v>133</v>
      </c>
      <c r="J39" s="9" t="s">
        <v>212</v>
      </c>
      <c r="K39" s="9" t="s">
        <v>361</v>
      </c>
      <c r="L39" s="9" t="s">
        <v>233</v>
      </c>
      <c r="M39" s="11" t="s">
        <v>234</v>
      </c>
      <c r="N39" s="9" t="s">
        <v>133</v>
      </c>
      <c r="O39" s="10">
        <v>44927</v>
      </c>
      <c r="P39" s="10">
        <v>45291</v>
      </c>
      <c r="Q39" s="9" t="s">
        <v>235</v>
      </c>
      <c r="R39" s="9">
        <v>1</v>
      </c>
      <c r="S39" s="9">
        <v>18824</v>
      </c>
      <c r="T39" s="9">
        <f>6688+491+2469</f>
        <v>9648</v>
      </c>
      <c r="U39" s="9">
        <f>6688+503+2283</f>
        <v>9474</v>
      </c>
      <c r="V39" s="9" t="s">
        <v>236</v>
      </c>
      <c r="W39" s="9">
        <v>68295984.599999994</v>
      </c>
      <c r="X39" s="9">
        <v>0</v>
      </c>
      <c r="Y39" s="9">
        <v>68295984.599999994</v>
      </c>
      <c r="Z39" s="9">
        <v>0</v>
      </c>
      <c r="AA39" s="9">
        <v>794578.4</v>
      </c>
      <c r="AB39" s="11" t="s">
        <v>218</v>
      </c>
      <c r="AC39" s="11" t="s">
        <v>218</v>
      </c>
      <c r="AD39" s="9" t="s">
        <v>237</v>
      </c>
      <c r="AE39" s="9" t="s">
        <v>238</v>
      </c>
      <c r="AF39" s="9">
        <v>0</v>
      </c>
      <c r="AG39" s="9">
        <v>0</v>
      </c>
      <c r="AH39" s="9" t="s">
        <v>221</v>
      </c>
      <c r="AI39" s="9" t="s">
        <v>222</v>
      </c>
      <c r="AJ39" s="9" t="s">
        <v>239</v>
      </c>
      <c r="AK39" s="9" t="s">
        <v>224</v>
      </c>
      <c r="AL39" s="9" t="s">
        <v>240</v>
      </c>
      <c r="AM39" s="9" t="s">
        <v>241</v>
      </c>
      <c r="AN39" s="11" t="s">
        <v>242</v>
      </c>
      <c r="AO39" s="9" t="s">
        <v>243</v>
      </c>
      <c r="AP39" s="9">
        <v>1</v>
      </c>
      <c r="AQ39" s="9" t="s">
        <v>229</v>
      </c>
      <c r="AR39" s="9" t="s">
        <v>134</v>
      </c>
      <c r="AS39" s="9" t="s">
        <v>228</v>
      </c>
      <c r="AT39" s="9" t="s">
        <v>135</v>
      </c>
      <c r="AU39" s="11" t="s">
        <v>234</v>
      </c>
      <c r="AV39" s="9">
        <v>1</v>
      </c>
      <c r="AW39" s="11" t="s">
        <v>363</v>
      </c>
      <c r="AX39" s="11" t="s">
        <v>227</v>
      </c>
      <c r="AY39" s="9" t="s">
        <v>213</v>
      </c>
      <c r="AZ39" s="16">
        <v>45199</v>
      </c>
      <c r="BA39" s="16">
        <v>45199</v>
      </c>
      <c r="BB39" s="9" t="s">
        <v>364</v>
      </c>
    </row>
    <row r="40" spans="1:54" s="9" customFormat="1" ht="21.75" customHeight="1" x14ac:dyDescent="0.25">
      <c r="A40" s="9">
        <v>2023</v>
      </c>
      <c r="B40" s="16">
        <v>45200</v>
      </c>
      <c r="C40" s="16">
        <v>45291</v>
      </c>
      <c r="D40" s="9" t="s">
        <v>126</v>
      </c>
      <c r="E40" s="9" t="s">
        <v>129</v>
      </c>
      <c r="F40" s="9" t="s">
        <v>245</v>
      </c>
      <c r="G40" s="9" t="s">
        <v>380</v>
      </c>
      <c r="H40" s="9" t="s">
        <v>133</v>
      </c>
      <c r="I40" s="9" t="s">
        <v>133</v>
      </c>
      <c r="J40" s="9" t="s">
        <v>212</v>
      </c>
      <c r="K40" s="9" t="s">
        <v>361</v>
      </c>
      <c r="L40" s="9" t="s">
        <v>246</v>
      </c>
      <c r="M40" s="11" t="s">
        <v>234</v>
      </c>
      <c r="N40" s="9" t="s">
        <v>133</v>
      </c>
      <c r="O40" s="10">
        <v>44927</v>
      </c>
      <c r="P40" s="10">
        <v>45291</v>
      </c>
      <c r="Q40" s="9" t="s">
        <v>235</v>
      </c>
      <c r="R40" s="9">
        <v>1</v>
      </c>
      <c r="S40" s="9">
        <v>1401</v>
      </c>
      <c r="T40" s="9">
        <f>0</f>
        <v>0</v>
      </c>
      <c r="U40" s="9">
        <v>1401</v>
      </c>
      <c r="V40" s="9" t="s">
        <v>247</v>
      </c>
      <c r="W40" s="9">
        <v>8464388.5800000001</v>
      </c>
      <c r="X40" s="9">
        <v>0</v>
      </c>
      <c r="Y40" s="9">
        <v>8464388.5800000001</v>
      </c>
      <c r="Z40" s="9">
        <v>0</v>
      </c>
      <c r="AA40" s="9">
        <v>48151.17</v>
      </c>
      <c r="AB40" s="11" t="s">
        <v>218</v>
      </c>
      <c r="AC40" s="11" t="s">
        <v>218</v>
      </c>
      <c r="AD40" s="9" t="s">
        <v>248</v>
      </c>
      <c r="AE40" s="9" t="s">
        <v>249</v>
      </c>
      <c r="AF40" s="9">
        <v>0</v>
      </c>
      <c r="AG40" s="9">
        <v>0</v>
      </c>
      <c r="AH40" s="9" t="s">
        <v>221</v>
      </c>
      <c r="AI40" s="9" t="s">
        <v>222</v>
      </c>
      <c r="AJ40" s="9" t="s">
        <v>239</v>
      </c>
      <c r="AK40" s="9" t="s">
        <v>224</v>
      </c>
      <c r="AL40" s="9" t="s">
        <v>240</v>
      </c>
      <c r="AM40" s="9" t="s">
        <v>241</v>
      </c>
      <c r="AN40" s="11" t="s">
        <v>242</v>
      </c>
      <c r="AO40" s="9" t="s">
        <v>243</v>
      </c>
      <c r="AP40" s="9">
        <v>1</v>
      </c>
      <c r="AQ40" s="9" t="s">
        <v>229</v>
      </c>
      <c r="AR40" s="9" t="s">
        <v>134</v>
      </c>
      <c r="AS40" s="9" t="s">
        <v>228</v>
      </c>
      <c r="AT40" s="9" t="s">
        <v>135</v>
      </c>
      <c r="AU40" s="11" t="s">
        <v>234</v>
      </c>
      <c r="AV40" s="9">
        <v>1</v>
      </c>
      <c r="AW40" s="11" t="s">
        <v>363</v>
      </c>
      <c r="AX40" s="11" t="s">
        <v>227</v>
      </c>
      <c r="AY40" s="9" t="s">
        <v>213</v>
      </c>
      <c r="AZ40" s="16">
        <v>45199</v>
      </c>
      <c r="BA40" s="16">
        <v>45199</v>
      </c>
      <c r="BB40" s="9" t="s">
        <v>364</v>
      </c>
    </row>
    <row r="41" spans="1:54" s="9" customFormat="1" ht="21.75" customHeight="1" x14ac:dyDescent="0.25">
      <c r="A41" s="9">
        <v>2023</v>
      </c>
      <c r="B41" s="16">
        <v>45200</v>
      </c>
      <c r="C41" s="16">
        <v>45291</v>
      </c>
      <c r="D41" s="9" t="s">
        <v>126</v>
      </c>
      <c r="E41" s="9" t="s">
        <v>129</v>
      </c>
      <c r="F41" s="9" t="s">
        <v>251</v>
      </c>
      <c r="G41" s="9" t="s">
        <v>381</v>
      </c>
      <c r="H41" s="9" t="s">
        <v>133</v>
      </c>
      <c r="I41" s="9" t="s">
        <v>133</v>
      </c>
      <c r="J41" s="9" t="s">
        <v>212</v>
      </c>
      <c r="K41" s="9" t="s">
        <v>361</v>
      </c>
      <c r="L41" s="9" t="s">
        <v>252</v>
      </c>
      <c r="M41" s="11" t="s">
        <v>234</v>
      </c>
      <c r="N41" s="9" t="s">
        <v>133</v>
      </c>
      <c r="O41" s="10">
        <v>44927</v>
      </c>
      <c r="P41" s="10">
        <v>45291</v>
      </c>
      <c r="Q41" s="9" t="s">
        <v>235</v>
      </c>
      <c r="R41" s="9">
        <v>1</v>
      </c>
      <c r="S41" s="9">
        <v>7617</v>
      </c>
      <c r="T41" s="9">
        <v>2738</v>
      </c>
      <c r="U41" s="9">
        <v>4879</v>
      </c>
      <c r="V41" s="9" t="s">
        <v>253</v>
      </c>
      <c r="W41" s="9">
        <v>34990080.439999998</v>
      </c>
      <c r="X41" s="9">
        <v>0</v>
      </c>
      <c r="Y41" s="9">
        <v>34990080.439999998</v>
      </c>
      <c r="Z41" s="9">
        <v>0</v>
      </c>
      <c r="AA41" s="9">
        <v>80190</v>
      </c>
      <c r="AB41" s="11" t="s">
        <v>218</v>
      </c>
      <c r="AC41" s="11" t="s">
        <v>218</v>
      </c>
      <c r="AD41" s="9" t="s">
        <v>254</v>
      </c>
      <c r="AE41" s="9" t="s">
        <v>255</v>
      </c>
      <c r="AF41" s="9">
        <v>0</v>
      </c>
      <c r="AG41" s="9">
        <v>0</v>
      </c>
      <c r="AH41" s="9" t="s">
        <v>221</v>
      </c>
      <c r="AI41" s="9" t="s">
        <v>222</v>
      </c>
      <c r="AJ41" s="9" t="s">
        <v>239</v>
      </c>
      <c r="AK41" s="9" t="s">
        <v>224</v>
      </c>
      <c r="AL41" s="9" t="s">
        <v>240</v>
      </c>
      <c r="AM41" s="9" t="s">
        <v>241</v>
      </c>
      <c r="AN41" s="11" t="s">
        <v>242</v>
      </c>
      <c r="AO41" s="9" t="s">
        <v>243</v>
      </c>
      <c r="AP41" s="9">
        <v>1</v>
      </c>
      <c r="AQ41" s="9" t="s">
        <v>229</v>
      </c>
      <c r="AR41" s="9" t="s">
        <v>134</v>
      </c>
      <c r="AS41" s="9" t="s">
        <v>228</v>
      </c>
      <c r="AT41" s="9" t="s">
        <v>135</v>
      </c>
      <c r="AU41" s="11" t="s">
        <v>234</v>
      </c>
      <c r="AV41" s="9">
        <v>1</v>
      </c>
      <c r="AW41" s="11" t="s">
        <v>363</v>
      </c>
      <c r="AX41" s="11" t="s">
        <v>227</v>
      </c>
      <c r="AY41" s="9" t="s">
        <v>213</v>
      </c>
      <c r="AZ41" s="16">
        <v>45199</v>
      </c>
      <c r="BA41" s="16">
        <v>45199</v>
      </c>
      <c r="BB41" s="9" t="s">
        <v>364</v>
      </c>
    </row>
    <row r="42" spans="1:54" s="9" customFormat="1" ht="21.75" customHeight="1" x14ac:dyDescent="0.25">
      <c r="A42" s="9">
        <v>2023</v>
      </c>
      <c r="B42" s="16">
        <v>45200</v>
      </c>
      <c r="C42" s="16">
        <v>45291</v>
      </c>
      <c r="D42" s="9" t="s">
        <v>126</v>
      </c>
      <c r="E42" s="9" t="s">
        <v>129</v>
      </c>
      <c r="F42" s="9" t="s">
        <v>256</v>
      </c>
      <c r="G42" s="9" t="s">
        <v>228</v>
      </c>
      <c r="H42" s="9" t="s">
        <v>133</v>
      </c>
      <c r="I42" s="9" t="s">
        <v>133</v>
      </c>
      <c r="J42" s="9" t="s">
        <v>212</v>
      </c>
      <c r="K42" s="9" t="s">
        <v>361</v>
      </c>
      <c r="L42" s="9" t="s">
        <v>257</v>
      </c>
      <c r="M42" s="11" t="s">
        <v>234</v>
      </c>
      <c r="N42" s="9" t="s">
        <v>133</v>
      </c>
      <c r="O42" s="10">
        <v>44927</v>
      </c>
      <c r="P42" s="10">
        <v>45291</v>
      </c>
      <c r="Q42" s="9" t="s">
        <v>235</v>
      </c>
      <c r="R42" s="9">
        <v>1</v>
      </c>
      <c r="S42" s="9">
        <v>1500</v>
      </c>
      <c r="T42" s="9">
        <v>0</v>
      </c>
      <c r="U42" s="9">
        <v>1500</v>
      </c>
      <c r="V42" s="9" t="s">
        <v>247</v>
      </c>
      <c r="W42" s="9">
        <v>1672509</v>
      </c>
      <c r="X42" s="9">
        <v>0</v>
      </c>
      <c r="Y42" s="9">
        <v>1672509</v>
      </c>
      <c r="Z42" s="9">
        <v>0</v>
      </c>
      <c r="AA42" s="9">
        <v>0</v>
      </c>
      <c r="AB42" s="11" t="s">
        <v>218</v>
      </c>
      <c r="AC42" s="11" t="s">
        <v>218</v>
      </c>
      <c r="AD42" s="9" t="s">
        <v>258</v>
      </c>
      <c r="AE42" s="9" t="s">
        <v>259</v>
      </c>
      <c r="AF42" s="9">
        <v>0</v>
      </c>
      <c r="AG42" s="9">
        <v>0</v>
      </c>
      <c r="AH42" s="9" t="s">
        <v>221</v>
      </c>
      <c r="AI42" s="9" t="s">
        <v>222</v>
      </c>
      <c r="AJ42" s="9" t="s">
        <v>239</v>
      </c>
      <c r="AK42" s="9" t="s">
        <v>224</v>
      </c>
      <c r="AL42" s="9" t="s">
        <v>240</v>
      </c>
      <c r="AM42" s="9" t="s">
        <v>241</v>
      </c>
      <c r="AN42" s="11" t="s">
        <v>242</v>
      </c>
      <c r="AO42" s="9" t="s">
        <v>243</v>
      </c>
      <c r="AP42" s="9">
        <v>1</v>
      </c>
      <c r="AQ42" s="9" t="s">
        <v>229</v>
      </c>
      <c r="AR42" s="9" t="s">
        <v>134</v>
      </c>
      <c r="AS42" s="9" t="s">
        <v>228</v>
      </c>
      <c r="AT42" s="9" t="s">
        <v>135</v>
      </c>
      <c r="AU42" s="11" t="s">
        <v>234</v>
      </c>
      <c r="AV42" s="9">
        <v>1</v>
      </c>
      <c r="AW42" s="11" t="s">
        <v>363</v>
      </c>
      <c r="AX42" s="11" t="s">
        <v>227</v>
      </c>
      <c r="AY42" s="9" t="s">
        <v>213</v>
      </c>
      <c r="AZ42" s="16">
        <v>45199</v>
      </c>
      <c r="BA42" s="16">
        <v>45199</v>
      </c>
      <c r="BB42" s="9" t="s">
        <v>364</v>
      </c>
    </row>
    <row r="43" spans="1:54" s="9" customFormat="1" ht="21.75" customHeight="1" x14ac:dyDescent="0.25">
      <c r="A43" s="9">
        <v>2023</v>
      </c>
      <c r="B43" s="16">
        <v>45200</v>
      </c>
      <c r="C43" s="16">
        <v>45291</v>
      </c>
      <c r="D43" s="9" t="s">
        <v>126</v>
      </c>
      <c r="E43" s="9" t="s">
        <v>129</v>
      </c>
      <c r="F43" s="9" t="s">
        <v>260</v>
      </c>
      <c r="G43" s="9" t="s">
        <v>228</v>
      </c>
      <c r="H43" s="9" t="s">
        <v>133</v>
      </c>
      <c r="I43" s="9" t="s">
        <v>133</v>
      </c>
      <c r="J43" s="9" t="s">
        <v>212</v>
      </c>
      <c r="K43" s="9" t="s">
        <v>361</v>
      </c>
      <c r="L43" s="9" t="s">
        <v>261</v>
      </c>
      <c r="M43" s="11" t="s">
        <v>234</v>
      </c>
      <c r="N43" s="9" t="s">
        <v>133</v>
      </c>
      <c r="O43" s="10">
        <v>44927</v>
      </c>
      <c r="P43" s="10">
        <v>45291</v>
      </c>
      <c r="Q43" s="9" t="s">
        <v>235</v>
      </c>
      <c r="R43" s="9">
        <v>1</v>
      </c>
      <c r="S43" s="9">
        <v>135</v>
      </c>
      <c r="T43" s="9">
        <v>0</v>
      </c>
      <c r="U43" s="9">
        <v>135</v>
      </c>
      <c r="V43" s="9" t="s">
        <v>262</v>
      </c>
      <c r="W43" s="9">
        <v>5302000</v>
      </c>
      <c r="X43" s="9">
        <v>0</v>
      </c>
      <c r="Y43" s="9">
        <f>3581945.59+276245</f>
        <v>3858190.59</v>
      </c>
      <c r="Z43" s="9">
        <v>0</v>
      </c>
      <c r="AA43" s="9">
        <v>0</v>
      </c>
      <c r="AB43" s="11" t="s">
        <v>218</v>
      </c>
      <c r="AC43" s="11" t="s">
        <v>218</v>
      </c>
      <c r="AD43" s="9" t="s">
        <v>263</v>
      </c>
      <c r="AE43" s="9" t="s">
        <v>264</v>
      </c>
      <c r="AF43" s="9">
        <v>0</v>
      </c>
      <c r="AG43" s="9">
        <v>0</v>
      </c>
      <c r="AH43" s="9" t="s">
        <v>221</v>
      </c>
      <c r="AI43" s="9" t="s">
        <v>222</v>
      </c>
      <c r="AJ43" s="9" t="s">
        <v>239</v>
      </c>
      <c r="AK43" s="9" t="s">
        <v>224</v>
      </c>
      <c r="AL43" s="9" t="s">
        <v>240</v>
      </c>
      <c r="AM43" s="9" t="s">
        <v>241</v>
      </c>
      <c r="AN43" s="11" t="s">
        <v>242</v>
      </c>
      <c r="AO43" s="9" t="s">
        <v>243</v>
      </c>
      <c r="AP43" s="9">
        <v>1</v>
      </c>
      <c r="AQ43" s="9" t="s">
        <v>229</v>
      </c>
      <c r="AR43" s="9" t="s">
        <v>134</v>
      </c>
      <c r="AS43" s="9" t="s">
        <v>228</v>
      </c>
      <c r="AT43" s="9" t="s">
        <v>135</v>
      </c>
      <c r="AU43" s="11" t="s">
        <v>234</v>
      </c>
      <c r="AV43" s="9">
        <v>1</v>
      </c>
      <c r="AW43" s="11" t="s">
        <v>363</v>
      </c>
      <c r="AX43" s="11" t="s">
        <v>227</v>
      </c>
      <c r="AY43" s="9" t="s">
        <v>213</v>
      </c>
      <c r="AZ43" s="16">
        <v>45199</v>
      </c>
      <c r="BA43" s="16">
        <v>45199</v>
      </c>
      <c r="BB43" s="9" t="s">
        <v>364</v>
      </c>
    </row>
    <row r="44" spans="1:54" s="9" customFormat="1" ht="21.75" customHeight="1" x14ac:dyDescent="0.25">
      <c r="A44" s="9">
        <v>2023</v>
      </c>
      <c r="B44" s="16">
        <v>45200</v>
      </c>
      <c r="C44" s="16">
        <v>45291</v>
      </c>
      <c r="D44" s="9" t="s">
        <v>126</v>
      </c>
      <c r="E44" s="9" t="s">
        <v>129</v>
      </c>
      <c r="F44" s="9" t="s">
        <v>265</v>
      </c>
      <c r="G44" s="9" t="s">
        <v>365</v>
      </c>
      <c r="H44" s="9" t="s">
        <v>133</v>
      </c>
      <c r="I44" s="9" t="s">
        <v>133</v>
      </c>
      <c r="J44" s="9" t="s">
        <v>212</v>
      </c>
      <c r="K44" s="9" t="s">
        <v>361</v>
      </c>
      <c r="L44" s="9" t="s">
        <v>267</v>
      </c>
      <c r="M44" s="11" t="s">
        <v>234</v>
      </c>
      <c r="N44" s="9" t="s">
        <v>133</v>
      </c>
      <c r="O44" s="10">
        <v>44927</v>
      </c>
      <c r="P44" s="10">
        <v>45291</v>
      </c>
      <c r="Q44" s="9" t="s">
        <v>235</v>
      </c>
      <c r="R44" s="9">
        <v>1</v>
      </c>
      <c r="S44" s="9">
        <v>2500</v>
      </c>
      <c r="T44" s="9">
        <v>0</v>
      </c>
      <c r="U44" s="9">
        <v>2500</v>
      </c>
      <c r="V44" s="9" t="s">
        <v>253</v>
      </c>
      <c r="W44" s="9">
        <v>10078679</v>
      </c>
      <c r="X44" s="9">
        <v>0</v>
      </c>
      <c r="Y44" s="9">
        <v>9417889.5199999996</v>
      </c>
      <c r="Z44" s="9">
        <v>0</v>
      </c>
      <c r="AA44" s="9">
        <v>0</v>
      </c>
      <c r="AB44" s="11" t="s">
        <v>218</v>
      </c>
      <c r="AC44" s="11" t="s">
        <v>218</v>
      </c>
      <c r="AD44" s="9" t="s">
        <v>268</v>
      </c>
      <c r="AE44" s="9" t="s">
        <v>269</v>
      </c>
      <c r="AF44" s="9">
        <v>0</v>
      </c>
      <c r="AG44" s="9">
        <v>0</v>
      </c>
      <c r="AH44" s="9" t="s">
        <v>221</v>
      </c>
      <c r="AI44" s="9" t="s">
        <v>222</v>
      </c>
      <c r="AJ44" s="9" t="s">
        <v>239</v>
      </c>
      <c r="AK44" s="9" t="s">
        <v>224</v>
      </c>
      <c r="AL44" s="9" t="s">
        <v>240</v>
      </c>
      <c r="AM44" s="9" t="s">
        <v>241</v>
      </c>
      <c r="AN44" s="11" t="s">
        <v>242</v>
      </c>
      <c r="AO44" s="9" t="s">
        <v>243</v>
      </c>
      <c r="AP44" s="9">
        <v>1</v>
      </c>
      <c r="AQ44" s="9" t="s">
        <v>229</v>
      </c>
      <c r="AR44" s="9" t="s">
        <v>134</v>
      </c>
      <c r="AS44" s="9" t="s">
        <v>228</v>
      </c>
      <c r="AT44" s="9" t="s">
        <v>135</v>
      </c>
      <c r="AU44" s="11" t="s">
        <v>234</v>
      </c>
      <c r="AV44" s="9">
        <v>1</v>
      </c>
      <c r="AW44" s="11" t="s">
        <v>363</v>
      </c>
      <c r="AX44" s="11" t="s">
        <v>227</v>
      </c>
      <c r="AY44" s="9" t="s">
        <v>213</v>
      </c>
      <c r="AZ44" s="16">
        <v>45199</v>
      </c>
      <c r="BA44" s="16">
        <v>45199</v>
      </c>
      <c r="BB44" s="9" t="s">
        <v>364</v>
      </c>
    </row>
    <row r="45" spans="1:54" s="9" customFormat="1" ht="21.75" customHeight="1" x14ac:dyDescent="0.25">
      <c r="A45" s="9">
        <v>2023</v>
      </c>
      <c r="B45" s="16">
        <v>45200</v>
      </c>
      <c r="C45" s="16">
        <v>45291</v>
      </c>
      <c r="D45" s="9" t="s">
        <v>127</v>
      </c>
      <c r="E45" s="9" t="s">
        <v>129</v>
      </c>
      <c r="F45" s="9" t="s">
        <v>345</v>
      </c>
      <c r="G45" s="9" t="s">
        <v>345</v>
      </c>
      <c r="H45" s="9" t="s">
        <v>133</v>
      </c>
      <c r="I45" s="9" t="s">
        <v>134</v>
      </c>
      <c r="J45" s="9" t="s">
        <v>346</v>
      </c>
      <c r="K45" s="9" t="s">
        <v>346</v>
      </c>
      <c r="L45" s="9" t="s">
        <v>347</v>
      </c>
      <c r="M45" s="11" t="s">
        <v>348</v>
      </c>
      <c r="N45" s="9" t="s">
        <v>134</v>
      </c>
      <c r="O45" s="10">
        <v>44927</v>
      </c>
      <c r="P45" s="10">
        <v>45291</v>
      </c>
      <c r="Q45" s="9" t="s">
        <v>349</v>
      </c>
      <c r="R45" s="9">
        <v>1</v>
      </c>
      <c r="S45" s="9">
        <v>76</v>
      </c>
      <c r="T45" s="9">
        <v>33</v>
      </c>
      <c r="U45" s="9">
        <v>43</v>
      </c>
      <c r="V45" s="9" t="s">
        <v>350</v>
      </c>
      <c r="W45" s="9">
        <v>2832199</v>
      </c>
      <c r="X45" s="9">
        <v>2704948.72</v>
      </c>
      <c r="Y45" s="9">
        <v>1314001.79</v>
      </c>
      <c r="Z45" s="9">
        <v>0</v>
      </c>
      <c r="AA45" s="9">
        <v>1304129.71</v>
      </c>
      <c r="AB45" s="11" t="s">
        <v>348</v>
      </c>
      <c r="AC45" s="11" t="s">
        <v>348</v>
      </c>
      <c r="AD45" s="9" t="s">
        <v>351</v>
      </c>
      <c r="AE45" s="9" t="s">
        <v>352</v>
      </c>
      <c r="AF45" s="9">
        <v>0</v>
      </c>
      <c r="AG45" s="9">
        <v>0</v>
      </c>
      <c r="AH45" s="9" t="s">
        <v>353</v>
      </c>
      <c r="AI45" s="9" t="s">
        <v>354</v>
      </c>
      <c r="AJ45" s="9" t="s">
        <v>355</v>
      </c>
      <c r="AK45" s="9" t="s">
        <v>382</v>
      </c>
      <c r="AL45" s="9" t="s">
        <v>357</v>
      </c>
      <c r="AM45" s="9" t="s">
        <v>358</v>
      </c>
      <c r="AN45" s="11" t="s">
        <v>348</v>
      </c>
      <c r="AO45" s="9" t="s">
        <v>349</v>
      </c>
      <c r="AP45" s="9">
        <v>1</v>
      </c>
      <c r="AQ45" s="9" t="s">
        <v>349</v>
      </c>
      <c r="AR45" s="9" t="s">
        <v>134</v>
      </c>
      <c r="AS45" s="9" t="s">
        <v>349</v>
      </c>
      <c r="AT45" s="9" t="s">
        <v>134</v>
      </c>
      <c r="AU45" s="11" t="s">
        <v>348</v>
      </c>
      <c r="AV45" s="9">
        <v>1</v>
      </c>
      <c r="AW45" s="11" t="s">
        <v>348</v>
      </c>
      <c r="AX45" s="11"/>
      <c r="AY45" s="9" t="s">
        <v>346</v>
      </c>
      <c r="AZ45" s="16">
        <v>45291</v>
      </c>
      <c r="BA45" s="16">
        <v>45291</v>
      </c>
      <c r="BB45" s="9" t="s">
        <v>359</v>
      </c>
    </row>
    <row r="46" spans="1:54" s="9" customFormat="1" ht="21.75" customHeight="1" x14ac:dyDescent="0.25">
      <c r="B46" s="16"/>
      <c r="C46" s="16"/>
      <c r="M46" s="11"/>
      <c r="O46" s="10"/>
      <c r="P46" s="10"/>
      <c r="AB46" s="11"/>
      <c r="AC46" s="11"/>
      <c r="AN46" s="11"/>
      <c r="AU46" s="11"/>
      <c r="AW46" s="11"/>
      <c r="AX46" s="11"/>
      <c r="AZ46" s="16"/>
      <c r="BA46" s="16"/>
    </row>
    <row r="47" spans="1:54" s="9" customFormat="1" ht="21.75" customHeight="1" x14ac:dyDescent="0.25">
      <c r="B47" s="16"/>
      <c r="C47" s="16"/>
      <c r="M47" s="11"/>
      <c r="O47" s="10"/>
      <c r="P47" s="10"/>
      <c r="AB47" s="11"/>
      <c r="AC47" s="11"/>
      <c r="AN47" s="11"/>
      <c r="AU47" s="11"/>
      <c r="AW47" s="11"/>
      <c r="AX47" s="11"/>
      <c r="AZ47" s="16"/>
      <c r="BA47" s="16"/>
    </row>
    <row r="48" spans="1:54" s="9" customFormat="1" ht="21.75" customHeight="1" x14ac:dyDescent="0.25">
      <c r="B48" s="16"/>
      <c r="C48" s="16"/>
      <c r="M48" s="11"/>
      <c r="O48" s="10"/>
      <c r="P48" s="10"/>
      <c r="AB48" s="11"/>
      <c r="AC48" s="11"/>
      <c r="AN48" s="11"/>
      <c r="AU48" s="11"/>
      <c r="AW48" s="11"/>
      <c r="AX48" s="11"/>
      <c r="AZ48" s="16"/>
      <c r="BA48" s="16"/>
    </row>
  </sheetData>
  <mergeCells count="7">
    <mergeCell ref="A6:BB6"/>
    <mergeCell ref="A2:C2"/>
    <mergeCell ref="D2:F2"/>
    <mergeCell ref="G2:I2"/>
    <mergeCell ref="A3:C3"/>
    <mergeCell ref="D3:F3"/>
    <mergeCell ref="G3:I3"/>
  </mergeCells>
  <dataValidations count="10">
    <dataValidation type="list" allowBlank="1" showErrorMessage="1" sqref="N20:N24 N10:N16 N28:N34 N38:N44 N46:N192" xr:uid="{00000000-0002-0000-0000-000004000000}">
      <formula1>Hidden_513</formula1>
    </dataValidation>
    <dataValidation type="list" allowBlank="1" showErrorMessage="1" sqref="AT25:AT27 AT8:AT9 AT17:AT19 AT35:AT37 AT45" xr:uid="{9C9BA9DB-3451-47E8-8943-52D8D6E43661}">
      <formula1>Hidden_642</formula1>
    </dataValidation>
    <dataValidation type="list" allowBlank="1" showErrorMessage="1" sqref="AR25:AR27 AR8:AR9 AR17:AR19 AR35:AR37 AR45" xr:uid="{6435A0F9-5539-425B-9E83-255D70331767}">
      <formula1>Hidden_540</formula1>
    </dataValidation>
    <dataValidation type="list" allowBlank="1" showErrorMessage="1" sqref="N25:N27 N8:N9 N17:N19 N35:N37 N45" xr:uid="{1884728E-1A78-4F71-8B48-5844B28748BD}">
      <formula1>Hidden_412</formula1>
    </dataValidation>
    <dataValidation type="list" allowBlank="1" showErrorMessage="1" sqref="I17 H8:I9 H10:H192" xr:uid="{00000000-0002-0000-0000-000002000000}">
      <formula1>Hidden_37</formula1>
    </dataValidation>
    <dataValidation type="list" allowBlank="1" showErrorMessage="1" sqref="I10:I17 I20:I25 I28:I35 I38:I192" xr:uid="{00000000-0002-0000-0000-000003000000}">
      <formula1>Hidden_48</formula1>
    </dataValidation>
    <dataValidation type="list" allowBlank="1" showErrorMessage="1" sqref="AR10:AR16 AR28:AR34 AR38:AR44 AR46:AR192" xr:uid="{00000000-0002-0000-0000-000005000000}">
      <formula1>Hidden_643</formula1>
    </dataValidation>
    <dataValidation type="list" allowBlank="1" showErrorMessage="1" sqref="AT10:AT16 AT28:AT34 AT38:AT44 AT46:AT192" xr:uid="{00000000-0002-0000-0000-000006000000}">
      <formula1>Hidden_745</formula1>
    </dataValidation>
    <dataValidation type="list" allowBlank="1" showErrorMessage="1" sqref="D8:D192" xr:uid="{00000000-0002-0000-0000-000000000000}">
      <formula1>Hidden_13</formula1>
    </dataValidation>
    <dataValidation type="list" allowBlank="1" showErrorMessage="1" sqref="E8:E192" xr:uid="{00000000-0002-0000-0000-000001000000}">
      <formula1>Hidden_24</formula1>
    </dataValidation>
  </dataValidations>
  <hyperlinks>
    <hyperlink ref="AX18" r:id="rId1" xr:uid="{60122599-5AAF-47A4-8A21-C23135AC1DD4}"/>
    <hyperlink ref="AX19" r:id="rId2" xr:uid="{8C72EA96-D27C-4ADC-A443-8AF223CD04D6}"/>
    <hyperlink ref="AW18:AW19" r:id="rId3" display="https://dif.bcs.gob.mx/areas-sedif/direccion-de-asistencia-e-integracion-social/" xr:uid="{0B67B7F0-7E71-4CFE-8716-01393FBCCA66}"/>
    <hyperlink ref="AB18:AB19" r:id="rId4" display="https://dif.bcs.gob.mx/normatividad/ " xr:uid="{77CF3690-2B64-4696-8C82-48B464567C1D}"/>
    <hyperlink ref="AC18:AC19" r:id="rId5" display="https://dif.bcs.gob.mx/normatividad/ " xr:uid="{A0E10FE4-FB84-4D00-B197-1FEBDBDAE894}"/>
    <hyperlink ref="AN18:AN19" r:id="rId6" display="https://dif.bcs.gob.mx/normatividad/ " xr:uid="{A581014A-1F94-49D2-BF65-C05877D53FC0}"/>
    <hyperlink ref="AU18:AU19" r:id="rId7" display="https://dif.bcs.gob.mx/normatividad/ " xr:uid="{A378850D-58A0-434E-BAFD-2F96DDF92AAB}"/>
    <hyperlink ref="M19" r:id="rId8" xr:uid="{28A6234D-75C4-4D34-BFE5-F77C39F52224}"/>
    <hyperlink ref="M18" r:id="rId9" xr:uid="{811246F4-BD2D-4707-9604-6E23D785B13E}"/>
    <hyperlink ref="AX8:AX9" r:id="rId10" display="https://pub.bienestar.gob.mx/pub" xr:uid="{56A757FB-EF56-4EDB-9339-6978E128A7C2}"/>
    <hyperlink ref="AW8:AW9" r:id="rId11" display="https://dif.bcs.gob.mx/areas-sedif/direccion-de-asistencia-e-integracion-social/" xr:uid="{CCF49724-82F8-435E-84EE-5037B68535FE}"/>
    <hyperlink ref="AU8:AU9" r:id="rId12" display="https://dif.bcs.gob.mx/normatividad/ " xr:uid="{EAE49CCB-0701-4BF4-A36D-B2AA3DD0358B}"/>
    <hyperlink ref="AN8:AN9" r:id="rId13" display="https://dif.bcs.gob.mx/normatividad/ " xr:uid="{478090DD-4379-4312-9DC7-6EB16D4E7ABE}"/>
    <hyperlink ref="AB8" r:id="rId14" xr:uid="{BB1DC9B8-526E-4593-BE84-CCEC1FAB75D0}"/>
    <hyperlink ref="AC8" r:id="rId15" xr:uid="{929B269F-A9E4-4104-A35B-5A17C4E64787}"/>
    <hyperlink ref="AB9" r:id="rId16" xr:uid="{7F8191B9-1E55-4296-98BC-C5AFF152C2DE}"/>
    <hyperlink ref="AC9" r:id="rId17" xr:uid="{554F59BE-BD56-4D0F-8F7D-F589F24803D2}"/>
    <hyperlink ref="M9" r:id="rId18" xr:uid="{8AD57145-EA58-46DB-A6B0-CD1970F39688}"/>
    <hyperlink ref="M8" r:id="rId19" xr:uid="{1FA9CB8B-3C61-4793-BEC5-A5A340E4AC14}"/>
    <hyperlink ref="M21" r:id="rId20" xr:uid="{5E4B322A-30A3-4D5B-AA65-8DF1F97F222F}"/>
    <hyperlink ref="M22" r:id="rId21" xr:uid="{0EBDF35D-5EE8-41CA-A4E5-252ECCC180AE}"/>
    <hyperlink ref="M23" r:id="rId22" xr:uid="{DDF31E24-0D8E-4271-891A-0B63E1E68CDB}"/>
    <hyperlink ref="M24" r:id="rId23" xr:uid="{E9EF8285-27FC-4828-B172-9F7CE27FD95D}"/>
    <hyperlink ref="M20" r:id="rId24" xr:uid="{75F1A1DF-B0BB-4C59-B0C3-01F3FF2922D3}"/>
    <hyperlink ref="AB20" r:id="rId25" xr:uid="{A3F48EF6-3B43-464E-B9D8-D7755312B68E}"/>
    <hyperlink ref="AB21" r:id="rId26" xr:uid="{0189E6B7-3098-4D71-A746-E8A169C1F617}"/>
    <hyperlink ref="AB22" r:id="rId27" xr:uid="{B486C7E1-9541-4FC6-A1CC-C4C7D26E89B4}"/>
    <hyperlink ref="AB23" r:id="rId28" xr:uid="{B4CC974E-D0AA-425D-9FAB-D6379682CA8A}"/>
    <hyperlink ref="AB24" r:id="rId29" xr:uid="{CEAE7AC5-BA3F-4EEF-A5BA-1EF277C0A281}"/>
    <hyperlink ref="AC20" r:id="rId30" xr:uid="{2F57BA1B-7F13-4ACF-A4C7-92FB0EE9EB17}"/>
    <hyperlink ref="AC21" r:id="rId31" xr:uid="{EE7E8DE9-384E-4A34-87CF-CD1D09AC26B1}"/>
    <hyperlink ref="AC22" r:id="rId32" xr:uid="{FF2E6444-E45E-46B5-9AD9-17DD7E0B8F0B}"/>
    <hyperlink ref="AC23" r:id="rId33" xr:uid="{1721DCF9-BB36-46C0-8E15-A291E5210842}"/>
    <hyperlink ref="AC24" r:id="rId34" xr:uid="{5B243802-5556-4214-98FD-F209CB52F068}"/>
    <hyperlink ref="AN20" r:id="rId35" xr:uid="{1475A71A-CB8C-4FC6-BE92-CB54B0C0EBC9}"/>
    <hyperlink ref="AN21" r:id="rId36" xr:uid="{721DFE72-0CD6-432C-B103-FA4E42FAD9D1}"/>
    <hyperlink ref="AN22" r:id="rId37" xr:uid="{09D04A80-4DE5-4EA9-AC85-6E8E82E844D8}"/>
    <hyperlink ref="AN23" r:id="rId38" xr:uid="{F8B148BB-F3B7-461B-913B-90024FB7EC6C}"/>
    <hyperlink ref="AN24" r:id="rId39" xr:uid="{90967B8C-E6CE-4E44-9B4F-4143C05B7EF2}"/>
    <hyperlink ref="AW20:AW24" r:id="rId40" display="https://dif.bcs.gob.mx/" xr:uid="{CD345303-CC6A-495F-B82C-0C5837DD5DD7}"/>
    <hyperlink ref="AX20:AX24" r:id="rId41" display="https://dif.bcs.gob.mx/" xr:uid="{B1A3E385-DDED-452E-BB91-9714DA1AEA16}"/>
    <hyperlink ref="AU21" r:id="rId42" xr:uid="{16F84240-A6D1-4D0B-9716-98E008A25E7F}"/>
    <hyperlink ref="AU22" r:id="rId43" xr:uid="{741A1E84-4347-4316-8233-B5D0A8AFD166}"/>
    <hyperlink ref="AU23" r:id="rId44" xr:uid="{7FE63E36-CDEB-4472-B45C-0F0913888209}"/>
    <hyperlink ref="AU24" r:id="rId45" xr:uid="{9E3DEE1C-9477-4A3D-B914-0C6F544D02B1}"/>
    <hyperlink ref="AU20" r:id="rId46" xr:uid="{07E83B5E-1B03-42A4-8998-E797914396A3}"/>
    <hyperlink ref="AX20" r:id="rId47" xr:uid="{FA42F938-D9DD-4035-B58D-5CF94BC85212}"/>
    <hyperlink ref="AX21" r:id="rId48" xr:uid="{269D36E0-8311-4B43-8542-82A51127C803}"/>
    <hyperlink ref="AX22" r:id="rId49" xr:uid="{6A6775CB-1A04-43F8-8CB3-5819EA1796F3}"/>
    <hyperlink ref="AX23" r:id="rId50" xr:uid="{F6A7DAEE-1032-4C4D-AD3E-1DF9FA0208D4}"/>
    <hyperlink ref="AX24" r:id="rId51" xr:uid="{B665C9DF-BE13-4848-B6C7-5ED9FF38C020}"/>
    <hyperlink ref="M17" r:id="rId52" xr:uid="{9339A140-6181-454E-8FE1-85F903539DB8}"/>
    <hyperlink ref="AB17" r:id="rId53" xr:uid="{11288458-AD7E-4A45-AE5F-0FC8FCB00AFA}"/>
    <hyperlink ref="AC17" r:id="rId54" xr:uid="{B052FEFD-0C0C-4C74-8FAD-E16AA5F92B97}"/>
    <hyperlink ref="AN17" r:id="rId55" xr:uid="{DC607E67-7EA1-49AF-9801-52698A90A94D}"/>
    <hyperlink ref="AU17" r:id="rId56" xr:uid="{9DBD2C0C-4A3E-4A27-8573-FDA6C217F287}"/>
    <hyperlink ref="AW17" r:id="rId57" xr:uid="{51C3D9C1-2C03-45AE-8F76-A82DBA1C28C3}"/>
    <hyperlink ref="M25" r:id="rId58" xr:uid="{F3646441-092A-4E69-B94E-5362E1D144BB}"/>
    <hyperlink ref="AB25" r:id="rId59" xr:uid="{0AEE7E84-1BAD-441F-9A9A-004E212B357B}"/>
    <hyperlink ref="AC25" r:id="rId60" xr:uid="{9A9EFF64-EF59-41A6-9B53-58F777385EF4}"/>
    <hyperlink ref="AN25" r:id="rId61" xr:uid="{5908386D-5A42-4E0C-8E9C-F4DA1AFCC7B6}"/>
    <hyperlink ref="AU25" r:id="rId62" xr:uid="{87CF413A-11A8-4452-8726-0F217E8DA9BA}"/>
    <hyperlink ref="AW25" r:id="rId63" xr:uid="{3C97F5C1-4C7B-44B8-A05E-5EC71477ADD7}"/>
    <hyperlink ref="M10" r:id="rId64" xr:uid="{F1061451-71C2-4233-AA51-F846300AFF23}"/>
    <hyperlink ref="M11" r:id="rId65" xr:uid="{0A10502B-7A83-4208-AD2A-D787333FA6EF}"/>
    <hyperlink ref="M12" r:id="rId66" xr:uid="{F81E8B93-AA56-40BD-8E00-7E3DD33DC253}"/>
    <hyperlink ref="M13" r:id="rId67" xr:uid="{295C6AA7-E388-46B1-8928-603A8F8151A3}"/>
    <hyperlink ref="M14" r:id="rId68" xr:uid="{F0A92D91-2348-489E-8D8B-E2E7E6672C2A}"/>
    <hyperlink ref="M15" r:id="rId69" xr:uid="{BF27C01C-B0E8-4A5B-AD38-3795B3030F52}"/>
    <hyperlink ref="M16" r:id="rId70" xr:uid="{E4EC9CA4-3033-4221-908F-739C8A098C64}"/>
    <hyperlink ref="AB10" r:id="rId71" xr:uid="{238B3A68-903C-441A-9223-C6DE37D5BACE}"/>
    <hyperlink ref="AB11" r:id="rId72" xr:uid="{E985E60A-AD99-477E-B8AD-748670B03478}"/>
    <hyperlink ref="AB12" r:id="rId73" xr:uid="{9A688F2D-20DE-4992-BD84-0A05A182AB19}"/>
    <hyperlink ref="AB13" r:id="rId74" xr:uid="{7DD50F8E-4D4A-48B3-AEAA-02A281551068}"/>
    <hyperlink ref="AB14" r:id="rId75" xr:uid="{AE6A7780-8E3B-4533-B4EA-D367CE63522D}"/>
    <hyperlink ref="AB15" r:id="rId76" xr:uid="{350E5B31-3CFA-4966-AECA-479B1AD34A62}"/>
    <hyperlink ref="AB16" r:id="rId77" xr:uid="{0C896F08-2300-458A-8620-F7EC22A9C30F}"/>
    <hyperlink ref="AC10" r:id="rId78" xr:uid="{404E8D57-B5A8-49B7-8647-7C3A64C4DDE7}"/>
    <hyperlink ref="AC11" r:id="rId79" xr:uid="{A5CD5EE1-2FB9-4617-A29C-011717035A0D}"/>
    <hyperlink ref="AC12" r:id="rId80" xr:uid="{6B83B905-0AC0-4ACF-A4E7-18C761690578}"/>
    <hyperlink ref="AC13" r:id="rId81" xr:uid="{D2CD4CBE-9770-45BD-AD52-E56DDDE67808}"/>
    <hyperlink ref="AC14" r:id="rId82" xr:uid="{D11DDB7C-60DD-4527-92C0-AE14AF4D2114}"/>
    <hyperlink ref="AC15" r:id="rId83" xr:uid="{3EBDFEF4-4E6A-4B93-87B1-832E1C1E2FC6}"/>
    <hyperlink ref="AC16" r:id="rId84" xr:uid="{0191E8AD-007C-48D6-A236-23C8B37F668E}"/>
    <hyperlink ref="AN10" r:id="rId85" xr:uid="{63CE7E77-321D-4710-8266-CE5149C69AC1}"/>
    <hyperlink ref="AN11" r:id="rId86" xr:uid="{F4BB0DF1-BDF8-46BF-9BE4-8FE9C3717E97}"/>
    <hyperlink ref="AN12" r:id="rId87" xr:uid="{1DD72F28-C81C-452A-96AF-6270E406F869}"/>
    <hyperlink ref="AN13" r:id="rId88" xr:uid="{AB46D00A-78CE-4FFF-970E-E0DFE7141E12}"/>
    <hyperlink ref="AN14" r:id="rId89" xr:uid="{29FA7DC3-E76E-4F61-8C9D-FD4865D488EC}"/>
    <hyperlink ref="AN15" r:id="rId90" xr:uid="{CAE70259-249B-4C81-A078-644052871FDA}"/>
    <hyperlink ref="AN16" r:id="rId91" xr:uid="{900CB37C-0228-44F2-80F0-99B220FC4A0E}"/>
    <hyperlink ref="AU10" r:id="rId92" xr:uid="{1EB2DFF9-59F1-4EF6-8E27-EF8F97C0FDDC}"/>
    <hyperlink ref="AU11" r:id="rId93" xr:uid="{14B377E1-BFF1-4BE8-B39D-57D3CBACE4B8}"/>
    <hyperlink ref="AU12" r:id="rId94" xr:uid="{F8BE0380-CA0E-412F-AF81-8CB408AA1AF9}"/>
    <hyperlink ref="AU13" r:id="rId95" xr:uid="{AD33A957-9EB1-44F1-9E46-E3789E079C13}"/>
    <hyperlink ref="AU14" r:id="rId96" xr:uid="{6DAE2FDC-65E2-4528-85C5-F24CD91E3EFD}"/>
    <hyperlink ref="AU15" r:id="rId97" xr:uid="{4D06F227-4B90-4A71-8D25-08C667328CB3}"/>
    <hyperlink ref="AU16" r:id="rId98" xr:uid="{51E3F3D3-27A7-42BF-8DD4-BC83F59D4C86}"/>
    <hyperlink ref="AW10" r:id="rId99" xr:uid="{AF889104-F873-48AC-B0D3-8C1F748E10FB}"/>
    <hyperlink ref="AW11" r:id="rId100" xr:uid="{30E81590-EAAD-45BA-B68C-D1236CEF278E}"/>
    <hyperlink ref="AW12" r:id="rId101" xr:uid="{BBF54810-236A-499A-8DF1-3F0539E55566}"/>
    <hyperlink ref="AW13" r:id="rId102" xr:uid="{64C601A9-6972-404B-BE50-6CE24045583D}"/>
    <hyperlink ref="AW14" r:id="rId103" xr:uid="{F712B63A-CBE0-4161-803A-56B2C2A58239}"/>
    <hyperlink ref="AW15" r:id="rId104" xr:uid="{049C9F4B-D200-487B-8A9E-B639AE71A89D}"/>
    <hyperlink ref="AW16" r:id="rId105" xr:uid="{5EA017F7-B39B-4DB5-8624-6B1A1EF657B8}"/>
    <hyperlink ref="AX10" r:id="rId106" xr:uid="{7610170B-9165-4083-896F-4AD5DA0BC553}"/>
    <hyperlink ref="AX11" r:id="rId107" xr:uid="{7719FEE1-21FB-4170-AA0D-8F8355562D53}"/>
    <hyperlink ref="AX12" r:id="rId108" xr:uid="{53F12A00-D921-46FB-9BE6-4A65DE27BE31}"/>
    <hyperlink ref="AX13" r:id="rId109" xr:uid="{9AFDD3E8-307B-4139-A4FA-AC8E63B3CF6F}"/>
    <hyperlink ref="AX14" r:id="rId110" xr:uid="{438E8C10-2180-4145-B685-B59E2E86381A}"/>
    <hyperlink ref="AX15" r:id="rId111" xr:uid="{89E2475E-0261-4CA1-9968-BC4081196B9A}"/>
    <hyperlink ref="AX16" r:id="rId112" xr:uid="{D40C3573-7C89-431C-81C7-055A8838DBF3}"/>
    <hyperlink ref="AX26" r:id="rId113" xr:uid="{6FED5E89-8D1A-40F9-9F1E-3F2C5D4D66F5}"/>
    <hyperlink ref="AX27" r:id="rId114" xr:uid="{79322564-4C1F-4D56-AF42-248CB056F722}"/>
    <hyperlink ref="AW26:AW27" r:id="rId115" display="https://dif.bcs.gob.mx/areas-sedif/direccion-de-asistencia-e-integracion-social/" xr:uid="{B8585BB0-34EB-4BA2-B4EF-5DA1FD901F52}"/>
    <hyperlink ref="AB26:AB27" r:id="rId116" display="https://dif.bcs.gob.mx/normatividad/ " xr:uid="{3BF2E45E-D145-45A3-93A6-EBDF4E8DE06B}"/>
    <hyperlink ref="AC26:AC27" r:id="rId117" display="https://dif.bcs.gob.mx/normatividad/ " xr:uid="{9FE7DA98-4996-4319-96C0-816B13A5008E}"/>
    <hyperlink ref="AN26:AN27" r:id="rId118" display="https://dif.bcs.gob.mx/normatividad/ " xr:uid="{96D41370-32A0-4F29-82F7-16F84BD393DA}"/>
    <hyperlink ref="AU26:AU27" r:id="rId119" display="https://dif.bcs.gob.mx/normatividad/ " xr:uid="{79CF3502-CFA5-465D-9C43-2821DB3C80BE}"/>
    <hyperlink ref="M27" r:id="rId120" xr:uid="{20EB524B-D61F-4EC5-A8FC-FE4E98285217}"/>
    <hyperlink ref="M26" r:id="rId121" xr:uid="{50AAAF53-382D-4982-9482-A9B2682DBE82}"/>
    <hyperlink ref="M28" r:id="rId122" xr:uid="{5C838138-DFDD-4C12-8201-827D6618EEF7}"/>
    <hyperlink ref="AB28" r:id="rId123" xr:uid="{359DF194-4A25-4207-942D-B56F5FAC1A51}"/>
    <hyperlink ref="AC28" r:id="rId124" xr:uid="{DBC781E8-D315-4B9B-942D-5779025540A3}"/>
    <hyperlink ref="AN28" r:id="rId125" xr:uid="{2E8B8EF8-7756-4844-B6A2-45904521A51A}"/>
    <hyperlink ref="AU28" r:id="rId126" xr:uid="{517C5791-4F19-48AD-8520-86B783408DF0}"/>
    <hyperlink ref="AX28" r:id="rId127" xr:uid="{55CD3DD7-AC67-47E2-8FF5-7F43288D7A00}"/>
    <hyperlink ref="AW28" r:id="rId128" xr:uid="{3D0FDC49-29D3-4C90-896E-A1C9C59E6A1D}"/>
    <hyperlink ref="M29" r:id="rId129" xr:uid="{177C15C8-0C78-4715-A49C-FCB6B0AF4597}"/>
    <hyperlink ref="M30" r:id="rId130" xr:uid="{ACB3D422-7BA1-4F6B-ABC1-C29636798E00}"/>
    <hyperlink ref="M31" r:id="rId131" xr:uid="{9B221E11-7CF0-4F01-85E7-FDA9C51B4C52}"/>
    <hyperlink ref="M32" r:id="rId132" xr:uid="{77DC55C9-0AFD-44EB-BA10-C360A593E856}"/>
    <hyperlink ref="M33" r:id="rId133" xr:uid="{F9DBA8AA-B74A-4FA0-A68A-F385BC956D42}"/>
    <hyperlink ref="M34" r:id="rId134" xr:uid="{BDD3E047-D0D3-4D5E-BC29-0F5F358AF8C5}"/>
    <hyperlink ref="AB29" r:id="rId135" xr:uid="{FCA68112-0605-47EE-B8A5-BB7C5714641F}"/>
    <hyperlink ref="AB30" r:id="rId136" xr:uid="{5562863A-A1EE-4C88-8683-4B5BDEDE9E76}"/>
    <hyperlink ref="AB31" r:id="rId137" xr:uid="{8A5C309F-6ECE-4FF4-9B25-55EF33F1AB59}"/>
    <hyperlink ref="AB32" r:id="rId138" xr:uid="{42A2D2D0-C8AE-4F2F-B3B5-090FCDE7D6A5}"/>
    <hyperlink ref="AB33" r:id="rId139" xr:uid="{F0C68A24-4FA4-40BF-A748-DECD326C07FB}"/>
    <hyperlink ref="AB34" r:id="rId140" xr:uid="{2EA6B065-F1DF-4F87-927C-FF9986EFB2DF}"/>
    <hyperlink ref="AC29" r:id="rId141" xr:uid="{3435E15E-3003-4AE2-85FC-C146E1FF855C}"/>
    <hyperlink ref="AC30" r:id="rId142" xr:uid="{F0F77775-472B-4D8A-BB7A-20FA883DCEFA}"/>
    <hyperlink ref="AC31" r:id="rId143" xr:uid="{C079DC4F-58B9-4499-A69E-5454822A9B26}"/>
    <hyperlink ref="AC32" r:id="rId144" xr:uid="{A81A286F-9AE2-44CD-9DF5-DFD55A93A478}"/>
    <hyperlink ref="AC33" r:id="rId145" xr:uid="{0BB6F446-3BC6-4CCD-8BD7-CBAC3C1CD169}"/>
    <hyperlink ref="AC34" r:id="rId146" xr:uid="{0F326B45-9C3A-4AB7-8740-1426BA234404}"/>
    <hyperlink ref="AN29" r:id="rId147" xr:uid="{CB472FF9-BEE0-4BF7-A95D-5B2AB19A452A}"/>
    <hyperlink ref="AN30" r:id="rId148" xr:uid="{29FD19DA-4D84-4CBC-BC54-CDD49559BF9B}"/>
    <hyperlink ref="AN31" r:id="rId149" xr:uid="{9898E614-1B6F-4F02-A12F-ACD3D3965744}"/>
    <hyperlink ref="AN32" r:id="rId150" xr:uid="{30722A52-90F3-4372-82EB-917D7ECBFE7C}"/>
    <hyperlink ref="AN33" r:id="rId151" xr:uid="{14FA9BCC-B96A-4E41-AAA0-E1F533CEA25C}"/>
    <hyperlink ref="AN34" r:id="rId152" xr:uid="{871EB9EA-C2B9-4E95-B34D-488B94A0845B}"/>
    <hyperlink ref="AU29" r:id="rId153" xr:uid="{B0196609-5FEE-4261-9B07-70028A985221}"/>
    <hyperlink ref="AU30" r:id="rId154" xr:uid="{3EF0BEB4-65E0-4CE3-AADF-E701C5752CCF}"/>
    <hyperlink ref="AU31" r:id="rId155" xr:uid="{60FCE6D4-7C6F-43D6-9764-59C217432AAC}"/>
    <hyperlink ref="AU32" r:id="rId156" xr:uid="{EAE15B45-C72E-458C-954B-F51D634B875F}"/>
    <hyperlink ref="AU33" r:id="rId157" xr:uid="{7382B11D-61A1-4F99-8F8D-7C9B7B3AC159}"/>
    <hyperlink ref="AU34" r:id="rId158" xr:uid="{0EDE74C3-E3E1-411B-B485-789D77DA733B}"/>
    <hyperlink ref="AW29" r:id="rId159" xr:uid="{C6AFA66E-2804-4C36-9666-C59D4DE0CC56}"/>
    <hyperlink ref="AW30" r:id="rId160" xr:uid="{F0B79887-F939-4463-9C92-FE32AFF33CAE}"/>
    <hyperlink ref="AW31" r:id="rId161" xr:uid="{E2C86BB0-CC25-4633-AECA-C2744B7F6A3C}"/>
    <hyperlink ref="AW32" r:id="rId162" xr:uid="{3599820F-539E-4CC2-9E2A-244CE1D9C482}"/>
    <hyperlink ref="AW33" r:id="rId163" xr:uid="{85993948-3148-4DB7-A447-5E75B1B9D333}"/>
    <hyperlink ref="AW34" r:id="rId164" xr:uid="{1F1270A3-F418-425C-B4BA-8CA75FA497E3}"/>
    <hyperlink ref="AX29" r:id="rId165" xr:uid="{417577C4-410C-4E08-AD38-4997CC80F954}"/>
    <hyperlink ref="AX30" r:id="rId166" xr:uid="{18A3D651-FD8F-4CEA-9C88-5D594BA6EA20}"/>
    <hyperlink ref="AX31" r:id="rId167" xr:uid="{2EB20648-3C6D-4228-9193-AA8A8AD5784F}"/>
    <hyperlink ref="AX32" r:id="rId168" xr:uid="{B8680E3C-BD6A-440E-82C0-BE43B7239C26}"/>
    <hyperlink ref="AX33" r:id="rId169" xr:uid="{1A93C165-FFAD-4011-B19A-EB53B92ABCE6}"/>
    <hyperlink ref="AX34" r:id="rId170" xr:uid="{E9B33DF2-8C55-4CDE-B71A-C19C283990E5}"/>
    <hyperlink ref="M35" r:id="rId171" xr:uid="{4EFF3E73-6C43-4DA3-BE18-0CE478D66659}"/>
    <hyperlink ref="AB35" r:id="rId172" xr:uid="{16D5D8E2-31D0-4EDB-BF33-C1A2678BEC27}"/>
    <hyperlink ref="AC35" r:id="rId173" xr:uid="{A73EC4A5-673E-4489-8220-003FFE6240D2}"/>
    <hyperlink ref="AN35" r:id="rId174" xr:uid="{036EB97F-80A2-44DB-9376-7ADD00A8AFFF}"/>
    <hyperlink ref="AU35" r:id="rId175" xr:uid="{A06C2EA9-EE02-470A-A5FF-D6E38DA68F2B}"/>
    <hyperlink ref="AW35" r:id="rId176" xr:uid="{D286F1D0-8E0E-4EC7-B816-F903514EB610}"/>
    <hyperlink ref="AX36" r:id="rId177" xr:uid="{EBD15AE5-4023-46DC-AE1F-A0DCC2806D73}"/>
    <hyperlink ref="AX37" r:id="rId178" xr:uid="{FAB0899A-3B0F-43F0-85D9-33F0173E9B9A}"/>
    <hyperlink ref="AW36:AW37" r:id="rId179" display="https://dif.bcs.gob.mx/areas-sedif/direccion-de-asistencia-e-integracion-social/" xr:uid="{39DA0D16-971C-43F3-91FB-7AAC0D48D58C}"/>
    <hyperlink ref="AB36:AB37" r:id="rId180" display="https://dif.bcs.gob.mx/normatividad/ " xr:uid="{3A6D1AB8-7302-4566-A810-12D8EDFA03DC}"/>
    <hyperlink ref="AC36:AC37" r:id="rId181" display="https://dif.bcs.gob.mx/normatividad/ " xr:uid="{12C1D7EC-ADE9-4FB7-ACD7-3D80E500FA35}"/>
    <hyperlink ref="AN36:AN37" r:id="rId182" display="https://dif.bcs.gob.mx/normatividad/ " xr:uid="{72CB1CC9-3B11-47EF-A5D3-C764FA18C163}"/>
    <hyperlink ref="AU36:AU37" r:id="rId183" display="https://dif.bcs.gob.mx/normatividad/ " xr:uid="{3611666E-7309-419D-AD5E-286C6E553789}"/>
    <hyperlink ref="M37" r:id="rId184" xr:uid="{71166300-4BF6-42DA-92D7-3E7C299CE07E}"/>
    <hyperlink ref="M36" r:id="rId185" xr:uid="{1F1E269A-C76B-4F0B-9E55-F61F5FB7830E}"/>
    <hyperlink ref="M38" r:id="rId186" xr:uid="{2AB69972-E4D6-4828-880E-4AACB6A4EEBB}"/>
    <hyperlink ref="AB38" r:id="rId187" xr:uid="{BDCF7966-9902-4026-8312-DF731CACAB26}"/>
    <hyperlink ref="AC38" r:id="rId188" xr:uid="{2D3E1EAC-FC73-495F-A87F-6AF4F6E92FD1}"/>
    <hyperlink ref="AN38" r:id="rId189" xr:uid="{4D2BB50F-005D-4A18-B04F-C0E6952D5EA6}"/>
    <hyperlink ref="AU38" r:id="rId190" xr:uid="{8CBCC4FC-A81C-4C10-BFC5-7CDADA8C1154}"/>
    <hyperlink ref="AX38" r:id="rId191" xr:uid="{F36BFF47-441A-4B34-9911-F4834AB98914}"/>
    <hyperlink ref="AW38" r:id="rId192" xr:uid="{9BCA4AF5-D678-4E3C-9F0F-C543E12399BF}"/>
    <hyperlink ref="M39" r:id="rId193" xr:uid="{15B84713-3293-45A4-BBE7-E3A0A5E86B78}"/>
    <hyperlink ref="M40" r:id="rId194" xr:uid="{D7A747E3-0A3E-4A36-98AD-D44B6505A658}"/>
    <hyperlink ref="M41" r:id="rId195" xr:uid="{69C3FADE-004F-4230-A398-BC4AA4A78E12}"/>
    <hyperlink ref="M42" r:id="rId196" xr:uid="{14AD0273-23D5-4FF2-AE6F-FC130BED3422}"/>
    <hyperlink ref="M43" r:id="rId197" xr:uid="{99A57F7E-EA1B-418C-B5B0-92FFF3B32023}"/>
    <hyperlink ref="M44" r:id="rId198" xr:uid="{C8519B9A-B7E1-4E40-91EB-12C594FE8A81}"/>
    <hyperlink ref="AB39" r:id="rId199" xr:uid="{AA042003-DA88-4C25-9D41-29264A4E376B}"/>
    <hyperlink ref="AB40" r:id="rId200" xr:uid="{9F041F94-A10C-4827-9A1E-D83756D2F492}"/>
    <hyperlink ref="AB41" r:id="rId201" xr:uid="{C42438E5-19D8-4125-8873-A0C10785D6C1}"/>
    <hyperlink ref="AB42" r:id="rId202" xr:uid="{50DE1451-D361-4B23-9B68-394ECB1C5D57}"/>
    <hyperlink ref="AB43" r:id="rId203" xr:uid="{9C4ADA3E-0D03-48E8-B03D-A7A3CB40CB26}"/>
    <hyperlink ref="AB44" r:id="rId204" xr:uid="{09FC5B88-5973-4F67-9E93-6354EC7C02A9}"/>
    <hyperlink ref="AC39" r:id="rId205" xr:uid="{480209B5-08F5-4C9B-827D-5F9ACE07FACC}"/>
    <hyperlink ref="AC40" r:id="rId206" xr:uid="{1B6E1648-C73F-4EA6-B301-E6F0D3C8591B}"/>
    <hyperlink ref="AC41" r:id="rId207" xr:uid="{B10FE907-0DE3-4656-9622-610E5DC8AE34}"/>
    <hyperlink ref="AC42" r:id="rId208" xr:uid="{97C33FE1-C7BC-4575-8D1F-9FAE2E07546C}"/>
    <hyperlink ref="AC43" r:id="rId209" xr:uid="{E98E0C24-ED95-41C4-BC3E-1AAB607666AA}"/>
    <hyperlink ref="AC44" r:id="rId210" xr:uid="{D4011338-2F48-443D-9798-EB8D21B04384}"/>
    <hyperlink ref="AN39" r:id="rId211" xr:uid="{F15C9BE8-F455-4AA4-8CE1-93B37646809A}"/>
    <hyperlink ref="AN40" r:id="rId212" xr:uid="{B5014B3B-AF88-4412-90D4-8200E7D3C5D4}"/>
    <hyperlink ref="AN41" r:id="rId213" xr:uid="{4B663F2D-CDE7-4F5F-BD85-21E479F50905}"/>
    <hyperlink ref="AN42" r:id="rId214" xr:uid="{6FFC6F51-CFE0-48E7-ACEA-67EBE80A627F}"/>
    <hyperlink ref="AN43" r:id="rId215" xr:uid="{6A4A41BA-5BB5-4E2C-973D-3E820126F600}"/>
    <hyperlink ref="AN44" r:id="rId216" xr:uid="{42F3760C-6C26-41D9-8177-C897D864F1B3}"/>
    <hyperlink ref="AU39" r:id="rId217" xr:uid="{36E90B1C-E2FD-4D2E-8790-C2FAF6737ECF}"/>
    <hyperlink ref="AU40" r:id="rId218" xr:uid="{0D923E29-66EA-4D30-8047-F77FDD848621}"/>
    <hyperlink ref="AU41" r:id="rId219" xr:uid="{7DDC5676-F9B1-48F7-BC15-2F75F5066E33}"/>
    <hyperlink ref="AU42" r:id="rId220" xr:uid="{AE42FB2E-D3BD-4340-9343-9FA771D585E0}"/>
    <hyperlink ref="AU43" r:id="rId221" xr:uid="{FB10F051-913F-47AE-9268-4A66C387D6FB}"/>
    <hyperlink ref="AU44" r:id="rId222" xr:uid="{D5FE2B95-82BF-43B1-8022-F51F4F73619A}"/>
    <hyperlink ref="AW39" r:id="rId223" xr:uid="{E67A0E9D-0D0C-4C55-BD20-40EB4A3A428F}"/>
    <hyperlink ref="AW40" r:id="rId224" xr:uid="{4673EBBC-2BE1-4573-9817-8F7DAA21BC6D}"/>
    <hyperlink ref="AW41" r:id="rId225" xr:uid="{9C2EC898-C2E1-4B0A-B54A-E8CBF2DF3222}"/>
    <hyperlink ref="AW42" r:id="rId226" xr:uid="{6BDDF249-6A16-490B-976B-D8FE41D70C0D}"/>
    <hyperlink ref="AW43" r:id="rId227" xr:uid="{3C16C98B-8B3C-4E70-B76F-18466AB091EC}"/>
    <hyperlink ref="AW44" r:id="rId228" xr:uid="{AA837E7B-4751-43A5-8DBD-9D014B4A2013}"/>
    <hyperlink ref="AX39" r:id="rId229" xr:uid="{E6920AA8-EF86-48DC-BC69-D715CB181190}"/>
    <hyperlink ref="AX40" r:id="rId230" xr:uid="{00ABEC63-D707-4CD0-B563-5C77850E4921}"/>
    <hyperlink ref="AX41" r:id="rId231" xr:uid="{C30E1A0A-3AEF-420D-82D1-56E7C8A5B851}"/>
    <hyperlink ref="AX42" r:id="rId232" xr:uid="{4B8362F7-9DA2-4D2A-AAA3-0EDD7FAF05C4}"/>
    <hyperlink ref="AX43" r:id="rId233" xr:uid="{6E964FC8-3C11-4E18-8C03-A5B315E09C4F}"/>
    <hyperlink ref="AX44" r:id="rId234" xr:uid="{8B54F041-6D71-4A82-8E5F-EE89A1B01C19}"/>
    <hyperlink ref="M45" r:id="rId235" xr:uid="{10DDCC52-A6F3-4FE9-8DD9-9D3FCBEF4B0D}"/>
    <hyperlink ref="AB45" r:id="rId236" xr:uid="{D5A14D55-B8B4-41D6-B2FB-DBA79A45706E}"/>
    <hyperlink ref="AC45" r:id="rId237" xr:uid="{51F31BAB-D437-493A-97C8-DE13D08878E8}"/>
    <hyperlink ref="AN45" r:id="rId238" xr:uid="{DB61A7D0-EBD0-4A5D-B5EF-3939A992BF00}"/>
    <hyperlink ref="AU45" r:id="rId239" xr:uid="{8CC719D0-9F7C-483F-B5EB-6CF0C4E190A1}"/>
    <hyperlink ref="AW45" r:id="rId240" xr:uid="{268341D7-9391-4058-B87E-C9D54DC98C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8"/>
  <sheetViews>
    <sheetView topLeftCell="D3" workbookViewId="0">
      <selection activeCell="D6" sqref="D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v>1</v>
      </c>
      <c r="B4" t="s">
        <v>205</v>
      </c>
      <c r="C4" t="s">
        <v>205</v>
      </c>
      <c r="D4" t="s">
        <v>187</v>
      </c>
      <c r="E4" t="s">
        <v>181</v>
      </c>
      <c r="F4" t="s">
        <v>167</v>
      </c>
      <c r="G4">
        <v>365</v>
      </c>
      <c r="H4" t="s">
        <v>206</v>
      </c>
      <c r="I4" t="s">
        <v>207</v>
      </c>
    </row>
    <row r="5" spans="1:9" x14ac:dyDescent="0.25">
      <c r="A5">
        <v>2</v>
      </c>
      <c r="B5" t="s">
        <v>193</v>
      </c>
      <c r="C5" t="s">
        <v>208</v>
      </c>
      <c r="D5" t="s">
        <v>187</v>
      </c>
      <c r="E5" t="s">
        <v>181</v>
      </c>
      <c r="F5" t="s">
        <v>166</v>
      </c>
      <c r="G5">
        <v>365</v>
      </c>
      <c r="H5" t="s">
        <v>206</v>
      </c>
      <c r="I5" t="s">
        <v>207</v>
      </c>
    </row>
    <row r="6" spans="1:9" s="9" customFormat="1" x14ac:dyDescent="0.25">
      <c r="A6" s="15">
        <v>1</v>
      </c>
      <c r="B6" s="19" t="s">
        <v>294</v>
      </c>
      <c r="C6" s="19" t="s">
        <v>295</v>
      </c>
      <c r="D6" s="19" t="s">
        <v>296</v>
      </c>
      <c r="E6" s="19" t="s">
        <v>297</v>
      </c>
      <c r="F6" s="15" t="s">
        <v>167</v>
      </c>
      <c r="G6" s="15" t="s">
        <v>298</v>
      </c>
      <c r="H6" s="20">
        <v>0.79749999999999999</v>
      </c>
      <c r="I6" s="15" t="s">
        <v>299</v>
      </c>
    </row>
    <row r="7" spans="1:9" s="9" customFormat="1" x14ac:dyDescent="0.25">
      <c r="A7" s="15">
        <v>1</v>
      </c>
      <c r="B7" s="19" t="s">
        <v>294</v>
      </c>
      <c r="C7" s="19" t="s">
        <v>300</v>
      </c>
      <c r="D7" s="19" t="s">
        <v>301</v>
      </c>
      <c r="E7" s="19" t="s">
        <v>302</v>
      </c>
      <c r="F7" s="15" t="s">
        <v>167</v>
      </c>
      <c r="G7" s="15" t="s">
        <v>298</v>
      </c>
      <c r="H7" s="20">
        <v>0.84570000000000001</v>
      </c>
      <c r="I7" s="15" t="s">
        <v>299</v>
      </c>
    </row>
    <row r="8" spans="1:9" s="9" customFormat="1" x14ac:dyDescent="0.25">
      <c r="A8" s="15">
        <v>1</v>
      </c>
      <c r="B8" s="19" t="s">
        <v>303</v>
      </c>
      <c r="C8" s="19" t="s">
        <v>304</v>
      </c>
      <c r="D8" s="19" t="s">
        <v>305</v>
      </c>
      <c r="E8" s="15" t="s">
        <v>306</v>
      </c>
      <c r="F8" s="15" t="s">
        <v>167</v>
      </c>
      <c r="G8" s="15" t="s">
        <v>298</v>
      </c>
      <c r="H8" s="15">
        <v>0</v>
      </c>
      <c r="I8" s="15" t="s">
        <v>299</v>
      </c>
    </row>
    <row r="9" spans="1:9" s="9" customFormat="1" x14ac:dyDescent="0.25">
      <c r="A9" s="15">
        <v>1</v>
      </c>
      <c r="B9" s="19" t="s">
        <v>303</v>
      </c>
      <c r="C9" s="19" t="s">
        <v>304</v>
      </c>
      <c r="D9" s="19" t="s">
        <v>307</v>
      </c>
      <c r="E9" s="15" t="s">
        <v>308</v>
      </c>
      <c r="F9" s="15" t="s">
        <v>167</v>
      </c>
      <c r="G9" s="15" t="s">
        <v>298</v>
      </c>
      <c r="H9" s="15">
        <v>0</v>
      </c>
      <c r="I9" s="15" t="s">
        <v>299</v>
      </c>
    </row>
    <row r="10" spans="1:9" s="9" customFormat="1" x14ac:dyDescent="0.25">
      <c r="A10" s="15">
        <v>1</v>
      </c>
      <c r="B10" s="9" t="s">
        <v>309</v>
      </c>
      <c r="C10" s="9" t="s">
        <v>310</v>
      </c>
      <c r="D10" s="9" t="s">
        <v>311</v>
      </c>
      <c r="E10" s="9" t="s">
        <v>312</v>
      </c>
      <c r="F10" s="15" t="s">
        <v>167</v>
      </c>
      <c r="G10" s="9" t="s">
        <v>313</v>
      </c>
      <c r="H10" s="15">
        <v>0</v>
      </c>
      <c r="I10" s="15" t="s">
        <v>314</v>
      </c>
    </row>
    <row r="11" spans="1:9" s="9" customFormat="1" x14ac:dyDescent="0.25">
      <c r="A11" s="15">
        <v>1</v>
      </c>
      <c r="B11" s="9" t="s">
        <v>315</v>
      </c>
      <c r="C11" s="9" t="s">
        <v>316</v>
      </c>
      <c r="D11" s="9" t="s">
        <v>317</v>
      </c>
      <c r="E11" s="9" t="s">
        <v>318</v>
      </c>
      <c r="F11" s="15" t="s">
        <v>167</v>
      </c>
      <c r="G11" s="9" t="s">
        <v>298</v>
      </c>
      <c r="H11" s="15">
        <v>0</v>
      </c>
      <c r="I11" s="15" t="s">
        <v>314</v>
      </c>
    </row>
    <row r="12" spans="1:9" s="9" customFormat="1" x14ac:dyDescent="0.25">
      <c r="A12" s="15">
        <v>1</v>
      </c>
      <c r="B12" s="9" t="s">
        <v>319</v>
      </c>
      <c r="C12" s="9" t="s">
        <v>320</v>
      </c>
      <c r="D12" s="9" t="s">
        <v>321</v>
      </c>
      <c r="E12" s="9" t="s">
        <v>322</v>
      </c>
      <c r="F12" s="15" t="s">
        <v>167</v>
      </c>
      <c r="G12" s="9" t="s">
        <v>323</v>
      </c>
      <c r="H12" s="15">
        <v>0</v>
      </c>
      <c r="I12" s="15" t="s">
        <v>314</v>
      </c>
    </row>
    <row r="13" spans="1:9" s="9" customFormat="1" x14ac:dyDescent="0.25">
      <c r="A13" s="15">
        <v>1</v>
      </c>
      <c r="B13" s="9" t="s">
        <v>324</v>
      </c>
      <c r="C13" s="9" t="s">
        <v>325</v>
      </c>
      <c r="D13" s="9" t="s">
        <v>326</v>
      </c>
      <c r="E13" s="9" t="s">
        <v>327</v>
      </c>
      <c r="F13" s="15" t="s">
        <v>167</v>
      </c>
      <c r="G13" s="9" t="s">
        <v>323</v>
      </c>
      <c r="H13" s="15">
        <v>0</v>
      </c>
      <c r="I13" s="15" t="s">
        <v>314</v>
      </c>
    </row>
    <row r="14" spans="1:9" s="9" customFormat="1" x14ac:dyDescent="0.25">
      <c r="A14" s="15">
        <v>1</v>
      </c>
      <c r="B14" s="9" t="s">
        <v>328</v>
      </c>
      <c r="C14" s="9" t="s">
        <v>329</v>
      </c>
      <c r="D14" s="9" t="s">
        <v>330</v>
      </c>
      <c r="E14" s="9" t="s">
        <v>331</v>
      </c>
      <c r="F14" s="15" t="s">
        <v>167</v>
      </c>
      <c r="G14" s="9" t="s">
        <v>323</v>
      </c>
      <c r="H14" s="15">
        <v>0</v>
      </c>
      <c r="I14" s="15" t="s">
        <v>314</v>
      </c>
    </row>
    <row r="15" spans="1:9" s="9" customFormat="1" x14ac:dyDescent="0.25">
      <c r="A15" s="15">
        <v>1</v>
      </c>
      <c r="B15" s="9" t="s">
        <v>332</v>
      </c>
      <c r="C15" s="9" t="s">
        <v>333</v>
      </c>
      <c r="D15" s="9" t="s">
        <v>334</v>
      </c>
      <c r="E15" s="9" t="s">
        <v>335</v>
      </c>
      <c r="F15" s="15" t="s">
        <v>167</v>
      </c>
      <c r="G15" s="9" t="s">
        <v>323</v>
      </c>
      <c r="H15" s="15">
        <v>0</v>
      </c>
      <c r="I15" s="15" t="s">
        <v>314</v>
      </c>
    </row>
    <row r="16" spans="1:9" s="9" customFormat="1" x14ac:dyDescent="0.25">
      <c r="A16" s="15">
        <v>1</v>
      </c>
      <c r="B16" s="9" t="s">
        <v>336</v>
      </c>
      <c r="C16" s="9" t="s">
        <v>337</v>
      </c>
      <c r="D16" s="9" t="s">
        <v>338</v>
      </c>
      <c r="E16" s="9" t="s">
        <v>339</v>
      </c>
      <c r="F16" s="15" t="s">
        <v>167</v>
      </c>
      <c r="G16" s="9" t="s">
        <v>323</v>
      </c>
      <c r="H16" s="15">
        <v>0</v>
      </c>
      <c r="I16" s="9" t="s">
        <v>340</v>
      </c>
    </row>
    <row r="17" spans="1:9" s="9" customFormat="1" x14ac:dyDescent="0.25">
      <c r="A17" s="15">
        <v>1</v>
      </c>
      <c r="B17" s="9" t="s">
        <v>341</v>
      </c>
      <c r="C17" s="9" t="s">
        <v>342</v>
      </c>
      <c r="D17" s="9" t="s">
        <v>343</v>
      </c>
      <c r="E17" s="9" t="s">
        <v>344</v>
      </c>
      <c r="F17" s="15" t="s">
        <v>167</v>
      </c>
      <c r="G17" s="9" t="s">
        <v>323</v>
      </c>
      <c r="H17" s="15">
        <v>0</v>
      </c>
      <c r="I17" s="9" t="s">
        <v>340</v>
      </c>
    </row>
    <row r="18" spans="1:9" x14ac:dyDescent="0.25">
      <c r="A18" s="9">
        <v>1</v>
      </c>
      <c r="B18" s="9" t="s">
        <v>349</v>
      </c>
      <c r="C18" s="9" t="s">
        <v>349</v>
      </c>
      <c r="D18" s="9" t="s">
        <v>349</v>
      </c>
      <c r="E18" s="9" t="s">
        <v>349</v>
      </c>
      <c r="F18" s="9" t="s">
        <v>167</v>
      </c>
      <c r="G18" s="9" t="s">
        <v>349</v>
      </c>
      <c r="H18" s="9" t="s">
        <v>349</v>
      </c>
      <c r="I18" s="9" t="s">
        <v>349</v>
      </c>
    </row>
  </sheetData>
  <dataValidations count="1">
    <dataValidation type="list" allowBlank="1" showErrorMessage="1" sqref="F4:F201" xr:uid="{00000000-0002-0000-0A00-000000000000}">
      <formula1>Hidden_1_Tabla_5085625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7"/>
  <sheetViews>
    <sheetView topLeftCell="A3" workbookViewId="0">
      <selection activeCell="A4" sqref="A4:XFD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v>1</v>
      </c>
      <c r="B4" s="7" t="s">
        <v>189</v>
      </c>
      <c r="C4" s="7" t="s">
        <v>189</v>
      </c>
      <c r="D4" s="3">
        <v>43227</v>
      </c>
    </row>
    <row r="5" spans="1:4" x14ac:dyDescent="0.25">
      <c r="A5">
        <v>2</v>
      </c>
      <c r="B5" s="8" t="s">
        <v>209</v>
      </c>
      <c r="C5" s="8" t="s">
        <v>209</v>
      </c>
      <c r="D5" s="3">
        <v>39041</v>
      </c>
    </row>
    <row r="6" spans="1:4" x14ac:dyDescent="0.25">
      <c r="A6">
        <v>1</v>
      </c>
      <c r="B6" s="21" t="s">
        <v>227</v>
      </c>
      <c r="C6" s="21" t="s">
        <v>227</v>
      </c>
      <c r="D6" s="3">
        <v>44927</v>
      </c>
    </row>
    <row r="7" spans="1:4" s="25" customFormat="1" x14ac:dyDescent="0.25">
      <c r="A7" s="25">
        <v>1</v>
      </c>
      <c r="C7" s="26"/>
      <c r="D7" s="27">
        <v>43227</v>
      </c>
    </row>
  </sheetData>
  <hyperlinks>
    <hyperlink ref="B4" r:id="rId1" xr:uid="{DD2332DD-5527-43FF-B6CC-5268EA63F520}"/>
    <hyperlink ref="C4" r:id="rId2" xr:uid="{1C6F4871-43D8-4524-8E25-1E7E756FF4A7}"/>
    <hyperlink ref="B5" r:id="rId3" xr:uid="{649FE260-EACC-409E-8C60-AF71CD1652FF}"/>
    <hyperlink ref="C5" r:id="rId4" xr:uid="{D1BDE81C-15BA-4301-8B40-73BC9F16EF8D}"/>
    <hyperlink ref="B6" r:id="rId5" xr:uid="{4B8EF661-7D74-4073-A310-DFAB3C0B65DD}"/>
    <hyperlink ref="C6" r:id="rId6" xr:uid="{36B9144B-15B8-48E1-9CEB-D6D651B64E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2" sqref="A2"/>
    </sheetView>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4"/>
  <sheetViews>
    <sheetView topLeftCell="A9" workbookViewId="0">
      <selection activeCell="B8" sqref="B8"/>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9" hidden="1" x14ac:dyDescent="0.25">
      <c r="B1" t="s">
        <v>10</v>
      </c>
      <c r="C1" t="s">
        <v>10</v>
      </c>
      <c r="D1" t="s">
        <v>9</v>
      </c>
      <c r="E1" t="s">
        <v>10</v>
      </c>
    </row>
    <row r="2" spans="1:9" hidden="1" x14ac:dyDescent="0.25">
      <c r="B2" t="s">
        <v>136</v>
      </c>
      <c r="C2" t="s">
        <v>137</v>
      </c>
      <c r="D2" t="s">
        <v>138</v>
      </c>
      <c r="E2" t="s">
        <v>139</v>
      </c>
    </row>
    <row r="3" spans="1:9" ht="30" x14ac:dyDescent="0.25">
      <c r="A3" s="1" t="s">
        <v>140</v>
      </c>
      <c r="B3" s="1" t="s">
        <v>141</v>
      </c>
      <c r="C3" s="1" t="s">
        <v>142</v>
      </c>
      <c r="D3" s="1" t="s">
        <v>143</v>
      </c>
      <c r="E3" s="1" t="s">
        <v>144</v>
      </c>
    </row>
    <row r="4" spans="1:9" x14ac:dyDescent="0.25">
      <c r="A4">
        <v>1</v>
      </c>
      <c r="B4" t="s">
        <v>201</v>
      </c>
      <c r="C4" t="s">
        <v>202</v>
      </c>
      <c r="D4" t="s">
        <v>145</v>
      </c>
      <c r="E4">
        <v>3770</v>
      </c>
    </row>
    <row r="5" spans="1:9" x14ac:dyDescent="0.25">
      <c r="A5">
        <v>2</v>
      </c>
      <c r="B5" t="s">
        <v>203</v>
      </c>
      <c r="C5" t="s">
        <v>204</v>
      </c>
      <c r="D5" t="s">
        <v>145</v>
      </c>
      <c r="E5">
        <v>200</v>
      </c>
    </row>
    <row r="6" spans="1:9" ht="66" customHeight="1" x14ac:dyDescent="0.25">
      <c r="A6" s="15">
        <v>1</v>
      </c>
      <c r="B6" s="37" t="s">
        <v>278</v>
      </c>
      <c r="C6" s="33" t="s">
        <v>279</v>
      </c>
      <c r="D6" s="15" t="s">
        <v>145</v>
      </c>
      <c r="E6" t="s">
        <v>280</v>
      </c>
    </row>
    <row r="7" spans="1:9" ht="66" customHeight="1" x14ac:dyDescent="0.25">
      <c r="A7">
        <v>1</v>
      </c>
      <c r="B7" s="18" t="s">
        <v>232</v>
      </c>
      <c r="C7" s="18" t="s">
        <v>281</v>
      </c>
      <c r="D7" s="15" t="s">
        <v>145</v>
      </c>
      <c r="E7" t="s">
        <v>282</v>
      </c>
    </row>
    <row r="8" spans="1:9" ht="66" customHeight="1" x14ac:dyDescent="0.25">
      <c r="A8">
        <v>1</v>
      </c>
      <c r="B8" s="18" t="s">
        <v>283</v>
      </c>
      <c r="C8" s="18" t="s">
        <v>284</v>
      </c>
      <c r="D8" s="15" t="s">
        <v>145</v>
      </c>
      <c r="E8" t="s">
        <v>285</v>
      </c>
    </row>
    <row r="9" spans="1:9" ht="66" customHeight="1" x14ac:dyDescent="0.25">
      <c r="A9">
        <v>1</v>
      </c>
      <c r="B9" s="18" t="s">
        <v>251</v>
      </c>
      <c r="C9" s="18" t="s">
        <v>286</v>
      </c>
      <c r="D9" s="15" t="s">
        <v>145</v>
      </c>
      <c r="E9" t="s">
        <v>287</v>
      </c>
    </row>
    <row r="10" spans="1:9" ht="66" customHeight="1" x14ac:dyDescent="0.25">
      <c r="A10">
        <v>1</v>
      </c>
      <c r="B10" s="18" t="s">
        <v>256</v>
      </c>
      <c r="C10" s="18" t="s">
        <v>286</v>
      </c>
      <c r="D10" s="15" t="s">
        <v>145</v>
      </c>
      <c r="E10" t="s">
        <v>288</v>
      </c>
    </row>
    <row r="11" spans="1:9" ht="66" customHeight="1" x14ac:dyDescent="0.25">
      <c r="A11">
        <v>1</v>
      </c>
      <c r="B11" s="18" t="s">
        <v>260</v>
      </c>
      <c r="C11" s="18" t="s">
        <v>289</v>
      </c>
      <c r="D11" s="15" t="s">
        <v>145</v>
      </c>
      <c r="E11" t="s">
        <v>290</v>
      </c>
    </row>
    <row r="12" spans="1:9" ht="66" customHeight="1" x14ac:dyDescent="0.25">
      <c r="A12">
        <v>1</v>
      </c>
      <c r="B12" s="18" t="s">
        <v>291</v>
      </c>
      <c r="C12" s="38" t="s">
        <v>292</v>
      </c>
      <c r="D12" s="15" t="s">
        <v>145</v>
      </c>
      <c r="E12" t="s">
        <v>293</v>
      </c>
    </row>
    <row r="13" spans="1:9" x14ac:dyDescent="0.25">
      <c r="A13" s="9"/>
      <c r="B13" s="9"/>
      <c r="C13" s="9"/>
      <c r="D13" s="9"/>
      <c r="E13" s="9"/>
    </row>
    <row r="14" spans="1:9" x14ac:dyDescent="0.25">
      <c r="A14" s="9"/>
      <c r="B14" s="9"/>
      <c r="C14" s="9"/>
      <c r="D14" s="9"/>
      <c r="E14" s="9"/>
      <c r="F14" s="9"/>
      <c r="G14" s="9"/>
      <c r="H14" s="9"/>
      <c r="I14" s="9"/>
    </row>
    <row r="15" spans="1:9" s="9" customFormat="1" x14ac:dyDescent="0.25">
      <c r="A15" s="15"/>
      <c r="B15" s="19"/>
      <c r="C15" s="19"/>
      <c r="D15" s="19"/>
      <c r="E15" s="15"/>
      <c r="F15" s="15"/>
      <c r="G15" s="15"/>
      <c r="H15" s="15"/>
      <c r="I15" s="15"/>
    </row>
    <row r="16" spans="1:9" s="9" customFormat="1" x14ac:dyDescent="0.25">
      <c r="A16" s="15"/>
      <c r="B16" s="19"/>
      <c r="C16" s="19"/>
      <c r="D16" s="19"/>
      <c r="E16" s="15"/>
      <c r="F16" s="15"/>
      <c r="G16" s="15"/>
      <c r="H16" s="15"/>
      <c r="I16" s="15"/>
    </row>
    <row r="17" spans="1:9" s="9" customFormat="1" x14ac:dyDescent="0.25">
      <c r="A17" s="15"/>
      <c r="F17" s="15"/>
      <c r="H17" s="15"/>
      <c r="I17" s="15"/>
    </row>
    <row r="18" spans="1:9" s="9" customFormat="1" x14ac:dyDescent="0.25">
      <c r="A18" s="15"/>
      <c r="F18" s="15"/>
      <c r="H18" s="15"/>
      <c r="I18" s="15"/>
    </row>
    <row r="19" spans="1:9" s="9" customFormat="1" x14ac:dyDescent="0.25">
      <c r="A19" s="15"/>
      <c r="F19" s="15"/>
      <c r="H19" s="15"/>
      <c r="I19" s="15"/>
    </row>
    <row r="20" spans="1:9" s="9" customFormat="1" x14ac:dyDescent="0.25">
      <c r="A20" s="15"/>
      <c r="F20" s="15"/>
      <c r="H20" s="15"/>
      <c r="I20" s="15"/>
    </row>
    <row r="21" spans="1:9" s="9" customFormat="1" x14ac:dyDescent="0.25">
      <c r="A21" s="15"/>
      <c r="F21" s="15"/>
      <c r="H21" s="15"/>
      <c r="I21" s="15"/>
    </row>
    <row r="22" spans="1:9" s="9" customFormat="1" x14ac:dyDescent="0.25">
      <c r="A22" s="15"/>
      <c r="F22" s="15"/>
      <c r="H22" s="15"/>
      <c r="I22" s="15"/>
    </row>
    <row r="23" spans="1:9" s="9" customFormat="1" x14ac:dyDescent="0.25">
      <c r="A23" s="15"/>
      <c r="F23" s="15"/>
      <c r="H23" s="15"/>
    </row>
    <row r="24" spans="1:9" s="9" customFormat="1" x14ac:dyDescent="0.25">
      <c r="A24" s="15"/>
      <c r="F24" s="15"/>
      <c r="H24" s="15"/>
    </row>
  </sheetData>
  <dataValidations count="2">
    <dataValidation type="list" allowBlank="1" showErrorMessage="1" sqref="D25:D201 D4:D13" xr:uid="{00000000-0002-0000-0800-000000000000}">
      <formula1>Hidden_1_Tabla_5085603</formula1>
    </dataValidation>
    <dataValidation type="list" allowBlank="1" showErrorMessage="1" sqref="F14:F24" xr:uid="{8EAF31C9-B2AC-444F-A686-FC55DAB6EB1A}">
      <formula1>Hidden_1_Tabla_5085625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2023-06-26T21:16:42Z</dcterms:created>
  <dcterms:modified xsi:type="dcterms:W3CDTF">2024-01-26T18:40:22Z</dcterms:modified>
</cp:coreProperties>
</file>