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570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F38" i="1" l="1"/>
  <c r="F46" i="1" l="1"/>
  <c r="F44" i="1"/>
  <c r="F42" i="1"/>
  <c r="F40" i="1"/>
  <c r="F39" i="1"/>
  <c r="F75" i="1" l="1"/>
  <c r="F73" i="1"/>
  <c r="F71" i="1"/>
  <c r="F69" i="1"/>
</calcChain>
</file>

<file path=xl/sharedStrings.xml><?xml version="1.0" encoding="utf-8"?>
<sst xmlns="http://schemas.openxmlformats.org/spreadsheetml/2006/main" count="316" uniqueCount="71">
  <si>
    <t>51082</t>
  </si>
  <si>
    <t>TÍTULO</t>
  </si>
  <si>
    <t>NOMBRE CORTO</t>
  </si>
  <si>
    <t>DESCRIPCIÓN</t>
  </si>
  <si>
    <t>Participación ciudadana_Resultado de los mecanismos de participación</t>
  </si>
  <si>
    <t>LTAIPBCSA75FXXXVIB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</si>
  <si>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</si>
  <si>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</si>
  <si>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</si>
  <si>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</si>
  <si>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</si>
  <si>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</si>
  <si>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</si>
  <si>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472495</t>
  </si>
  <si>
    <t>472496</t>
  </si>
  <si>
    <t>472497</t>
  </si>
  <si>
    <t>472499</t>
  </si>
  <si>
    <t>472489</t>
  </si>
  <si>
    <t>472490</t>
  </si>
  <si>
    <t>472491</t>
  </si>
  <si>
    <t>472498</t>
  </si>
  <si>
    <t>472492</t>
  </si>
  <si>
    <t>472493</t>
  </si>
  <si>
    <t>472494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</si>
  <si>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</si>
  <si>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</si>
  <si>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</si>
  <si>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</si>
  <si>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</si>
  <si>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</si>
  <si>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</si>
  <si>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</si>
  <si>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</si>
  <si>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</si>
  <si>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</si>
  <si>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</si>
  <si>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CASA SEGURA</t>
  </si>
  <si>
    <t>PLATICAS PREVENTIVAS</t>
  </si>
  <si>
    <t>EMPRESA SEGURA</t>
  </si>
  <si>
    <t>DIAGNÓSTICO DE HECHOS DE TRÁNSITO</t>
  </si>
  <si>
    <t>DIAGNÓSTICO DE VUNERABILIDAD DE ROBO A VEHÍCULO</t>
  </si>
  <si>
    <t>DIRECCIÓN DE PREVENCIÓN DEL DELITO Y SERVICIOS A LA COMUNIDAD</t>
  </si>
  <si>
    <t>RODANDO POR LA PREVENCIÓN</t>
  </si>
  <si>
    <t xml:space="preserve">ÁREA DE CANALIZACIÓN Y SEGUIMIENTO </t>
  </si>
  <si>
    <t>Formacion de reuniones vecinales</t>
  </si>
  <si>
    <t>Donación de bicicletas</t>
  </si>
  <si>
    <t>Concientización de conductas de alto riesgo en niños, y adolescentes</t>
  </si>
  <si>
    <t>Concientización a empresarios y trabajadores sobre la prevencion de delitos dentro de empresas</t>
  </si>
  <si>
    <t xml:space="preserve">Concientizar ser un conductor responsable </t>
  </si>
  <si>
    <t>Concientizar al conductor el no dejar objetos a la vista o detalles que insiten al robo de vehículo</t>
  </si>
  <si>
    <t>Atender, canalizar y Orientar al ciudadano para la resolución de conflictos</t>
  </si>
  <si>
    <t>Levantamiento de reportes para su atención y canalización</t>
  </si>
  <si>
    <t>Seguimiento del programa mediante visitas al lugar de entrega</t>
  </si>
  <si>
    <t>Orientación juridica y canalización de situaciones para la resolución de problematicas</t>
  </si>
  <si>
    <t>Colocación del cinturon de seguridad, ser un conductor responsable</t>
  </si>
  <si>
    <t>El dejar seguro el vehículo al bajarsel del mismo</t>
  </si>
  <si>
    <t>Con fundamento en los artículos 19 y 20 de la Ley de General de Transparencia y Acceso a la Información Pública y artículos 15 y 16 de la Ley de Transparencia y Acceso a la Información Pública del estado de Baja California Sur, en cuanto a esta fracción se refiere por el momento no se a generado información COLUMNA F.</t>
  </si>
  <si>
    <t>DIAGNÓSTICO HECHOS DE TRÁNSITO</t>
  </si>
  <si>
    <t>VIVIR EN PAZ</t>
  </si>
  <si>
    <t>Apoyo Institucional</t>
  </si>
  <si>
    <t>Parque  ampliación Navarro Rubio</t>
  </si>
  <si>
    <t>Diferentes parques del municipio de La PAZ y Los Cabos</t>
  </si>
  <si>
    <t>Generar conciencia y prevenir futuros delitos en la población estudiantil de los diferentes niveles educativos</t>
  </si>
  <si>
    <t>El dejar seguro el vehículo al bajarse del mismo</t>
  </si>
  <si>
    <t>SERVICIOS A LA COMUNIDAD</t>
  </si>
  <si>
    <t>Creado con la finalidad de promover entre los ciudadanos el valor de ayudar mediante labores sociales en beneficio de la población, compartiendo actividades preventivas y experiencias satisfactorias en zonas vulnerables.</t>
  </si>
  <si>
    <t>DIFUSIÓN DE LA DENUNCIA ANÓNIMA CIUDADANA</t>
  </si>
  <si>
    <t>Difusión de este centro, así mismo la aplicación DAC y número telefónico para fomentar la cultura de la denuncia anónima.</t>
  </si>
  <si>
    <t>Cultura de la denuncia</t>
  </si>
  <si>
    <t>Platicas preventicas fomentando derechos y responsabilidad que se adquiere a sus decendientes y/o familiares directos del adulto mayor en abondon referente a la alimentación y cuidado.</t>
  </si>
  <si>
    <t>DERECHOS DEL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</si>
</sst>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G2" zoomScale="86" zoomScaleNormal="86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customWidth="1"/>
    <col min="5" max="5" width="136" customWidth="1"/>
    <col min="6" max="6" width="26" bestFit="1" customWidth="1"/>
    <col min="7" max="7" width="82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7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2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21" customFormat="1" x14ac:dyDescent="0.25">
      <c r="A8" s="21">
        <v>2020</v>
      </c>
      <c r="B8" s="7">
        <v>44105</v>
      </c>
      <c r="C8" s="7">
        <v>44196</v>
      </c>
      <c r="D8" s="21" t="s">
        <v>36</v>
      </c>
      <c r="E8" s="21" t="s">
        <v>44</v>
      </c>
      <c r="F8" s="21">
        <v>38</v>
      </c>
      <c r="G8" s="21" t="s">
        <v>51</v>
      </c>
      <c r="H8" s="21" t="s">
        <v>41</v>
      </c>
      <c r="I8" s="7">
        <v>44211</v>
      </c>
      <c r="J8" s="7">
        <v>44211</v>
      </c>
    </row>
    <row r="9" spans="1:11" s="21" customFormat="1" x14ac:dyDescent="0.25">
      <c r="A9" s="21">
        <v>2020</v>
      </c>
      <c r="B9" s="7">
        <v>44105</v>
      </c>
      <c r="C9" s="7">
        <v>44196</v>
      </c>
      <c r="D9" s="8" t="s">
        <v>43</v>
      </c>
      <c r="E9" s="8" t="s">
        <v>50</v>
      </c>
      <c r="F9" s="8">
        <v>103</v>
      </c>
      <c r="G9" s="8" t="s">
        <v>53</v>
      </c>
      <c r="H9" s="21" t="s">
        <v>41</v>
      </c>
      <c r="I9" s="7">
        <v>44211</v>
      </c>
      <c r="J9" s="7">
        <v>44211</v>
      </c>
    </row>
    <row r="10" spans="1:11" s="21" customFormat="1" x14ac:dyDescent="0.25">
      <c r="A10" s="21">
        <v>2020</v>
      </c>
      <c r="B10" s="7">
        <v>44105</v>
      </c>
      <c r="C10" s="7">
        <v>44196</v>
      </c>
      <c r="D10" s="8" t="s">
        <v>37</v>
      </c>
      <c r="E10" s="8" t="s">
        <v>46</v>
      </c>
      <c r="F10" s="8">
        <v>426</v>
      </c>
      <c r="G10" s="10" t="s">
        <v>62</v>
      </c>
      <c r="H10" s="21" t="s">
        <v>41</v>
      </c>
      <c r="I10" s="7">
        <v>44211</v>
      </c>
      <c r="J10" s="7">
        <v>44211</v>
      </c>
    </row>
    <row r="11" spans="1:11" s="21" customFormat="1" x14ac:dyDescent="0.25">
      <c r="A11" s="21">
        <v>2020</v>
      </c>
      <c r="B11" s="7">
        <v>44105</v>
      </c>
      <c r="C11" s="7">
        <v>44196</v>
      </c>
      <c r="D11" s="8" t="s">
        <v>39</v>
      </c>
      <c r="E11" s="8" t="s">
        <v>48</v>
      </c>
      <c r="F11" s="8">
        <v>0</v>
      </c>
      <c r="G11" s="8" t="s">
        <v>54</v>
      </c>
      <c r="H11" s="21" t="s">
        <v>41</v>
      </c>
      <c r="I11" s="7">
        <v>44211</v>
      </c>
      <c r="J11" s="7">
        <v>44211</v>
      </c>
    </row>
    <row r="12" spans="1:11" s="21" customFormat="1" x14ac:dyDescent="0.25">
      <c r="A12" s="21">
        <v>2020</v>
      </c>
      <c r="B12" s="7">
        <v>44105</v>
      </c>
      <c r="C12" s="7">
        <v>44196</v>
      </c>
      <c r="D12" s="8" t="s">
        <v>40</v>
      </c>
      <c r="E12" s="8" t="s">
        <v>49</v>
      </c>
      <c r="F12" s="8">
        <v>0</v>
      </c>
      <c r="G12" s="8" t="s">
        <v>63</v>
      </c>
      <c r="H12" s="21" t="s">
        <v>41</v>
      </c>
      <c r="I12" s="7">
        <v>44211</v>
      </c>
      <c r="J12" s="7">
        <v>44211</v>
      </c>
    </row>
    <row r="13" spans="1:11" s="21" customFormat="1" x14ac:dyDescent="0.25">
      <c r="A13" s="21">
        <v>2020</v>
      </c>
      <c r="B13" s="7">
        <v>44105</v>
      </c>
      <c r="C13" s="7">
        <v>44196</v>
      </c>
      <c r="D13" s="8" t="s">
        <v>38</v>
      </c>
      <c r="E13" s="8" t="s">
        <v>47</v>
      </c>
      <c r="F13" s="8">
        <v>76</v>
      </c>
      <c r="G13" s="8" t="s">
        <v>53</v>
      </c>
      <c r="H13" s="21" t="s">
        <v>41</v>
      </c>
      <c r="I13" s="7">
        <v>44211</v>
      </c>
      <c r="J13" s="7">
        <v>44211</v>
      </c>
    </row>
    <row r="14" spans="1:11" s="21" customFormat="1" x14ac:dyDescent="0.25">
      <c r="A14" s="21">
        <v>2020</v>
      </c>
      <c r="B14" s="7">
        <v>44105</v>
      </c>
      <c r="C14" s="7">
        <v>44196</v>
      </c>
      <c r="D14" s="8" t="s">
        <v>64</v>
      </c>
      <c r="E14" s="8" t="s">
        <v>65</v>
      </c>
      <c r="F14" s="8">
        <v>60</v>
      </c>
      <c r="G14" s="8" t="s">
        <v>51</v>
      </c>
      <c r="H14" s="21" t="s">
        <v>41</v>
      </c>
      <c r="I14" s="7">
        <v>44211</v>
      </c>
      <c r="J14" s="7">
        <v>44211</v>
      </c>
    </row>
    <row r="15" spans="1:11" s="21" customFormat="1" x14ac:dyDescent="0.25">
      <c r="A15" s="21">
        <v>2020</v>
      </c>
      <c r="B15" s="7">
        <v>44105</v>
      </c>
      <c r="C15" s="7">
        <v>44196</v>
      </c>
      <c r="D15" s="8" t="s">
        <v>66</v>
      </c>
      <c r="E15" s="8" t="s">
        <v>67</v>
      </c>
      <c r="F15" s="8">
        <v>110</v>
      </c>
      <c r="G15" s="8" t="s">
        <v>68</v>
      </c>
      <c r="H15" s="21" t="s">
        <v>41</v>
      </c>
      <c r="I15" s="7">
        <v>44211</v>
      </c>
      <c r="J15" s="7">
        <v>44211</v>
      </c>
    </row>
    <row r="16" spans="1:11" s="21" customFormat="1" x14ac:dyDescent="0.25">
      <c r="A16" s="21">
        <v>2020</v>
      </c>
      <c r="B16" s="7">
        <v>44105</v>
      </c>
      <c r="C16" s="7">
        <v>44196</v>
      </c>
      <c r="D16" s="8" t="s">
        <v>70</v>
      </c>
      <c r="E16" s="8" t="s">
        <v>69</v>
      </c>
      <c r="F16" s="8">
        <v>0</v>
      </c>
      <c r="G16" s="8" t="s">
        <v>51</v>
      </c>
      <c r="H16" s="21" t="s">
        <v>41</v>
      </c>
      <c r="I16" s="7">
        <v>44211</v>
      </c>
      <c r="J16" s="7">
        <v>44211</v>
      </c>
    </row>
    <row r="17" spans="1:10" s="21" customFormat="1" x14ac:dyDescent="0.25">
      <c r="A17" s="21">
        <v>2020</v>
      </c>
      <c r="B17" s="7">
        <v>44105</v>
      </c>
      <c r="C17" s="7">
        <v>44196</v>
      </c>
      <c r="D17" s="8" t="s">
        <v>58</v>
      </c>
      <c r="E17" s="8" t="s">
        <v>59</v>
      </c>
      <c r="F17" s="8">
        <v>0</v>
      </c>
      <c r="G17" s="8" t="s">
        <v>61</v>
      </c>
      <c r="H17" s="21" t="s">
        <v>41</v>
      </c>
      <c r="I17" s="7">
        <v>44211</v>
      </c>
      <c r="J17" s="7">
        <v>44211</v>
      </c>
    </row>
    <row r="18" spans="1:10" s="20" customFormat="1" x14ac:dyDescent="0.25">
      <c r="A18" s="20">
        <v>2020</v>
      </c>
      <c r="B18" s="7">
        <v>44013</v>
      </c>
      <c r="C18" s="7">
        <v>44104</v>
      </c>
      <c r="D18" s="20" t="s">
        <v>36</v>
      </c>
      <c r="E18" s="20" t="s">
        <v>44</v>
      </c>
      <c r="F18" s="20">
        <v>14</v>
      </c>
      <c r="G18" s="20" t="s">
        <v>51</v>
      </c>
      <c r="H18" s="20" t="s">
        <v>41</v>
      </c>
      <c r="I18" s="7">
        <v>44118</v>
      </c>
      <c r="J18" s="7">
        <v>44118</v>
      </c>
    </row>
    <row r="19" spans="1:10" s="20" customFormat="1" x14ac:dyDescent="0.25">
      <c r="A19" s="20">
        <v>2020</v>
      </c>
      <c r="B19" s="7">
        <v>44013</v>
      </c>
      <c r="C19" s="7">
        <v>44104</v>
      </c>
      <c r="D19" s="8" t="s">
        <v>43</v>
      </c>
      <c r="E19" s="8" t="s">
        <v>50</v>
      </c>
      <c r="F19" s="8">
        <v>18</v>
      </c>
      <c r="G19" s="8" t="s">
        <v>53</v>
      </c>
      <c r="H19" s="20" t="s">
        <v>41</v>
      </c>
      <c r="I19" s="7">
        <v>44118</v>
      </c>
      <c r="J19" s="7">
        <v>44118</v>
      </c>
    </row>
    <row r="20" spans="1:10" s="20" customFormat="1" x14ac:dyDescent="0.25">
      <c r="A20" s="20">
        <v>2020</v>
      </c>
      <c r="B20" s="7">
        <v>44013</v>
      </c>
      <c r="C20" s="7">
        <v>44104</v>
      </c>
      <c r="D20" s="8" t="s">
        <v>37</v>
      </c>
      <c r="E20" s="8" t="s">
        <v>46</v>
      </c>
      <c r="F20" s="8">
        <v>108</v>
      </c>
      <c r="G20" s="10" t="s">
        <v>62</v>
      </c>
      <c r="H20" s="20" t="s">
        <v>41</v>
      </c>
      <c r="I20" s="7">
        <v>44118</v>
      </c>
      <c r="J20" s="7">
        <v>44118</v>
      </c>
    </row>
    <row r="21" spans="1:10" s="20" customFormat="1" x14ac:dyDescent="0.25">
      <c r="A21" s="20">
        <v>2020</v>
      </c>
      <c r="B21" s="7">
        <v>44013</v>
      </c>
      <c r="C21" s="7">
        <v>44104</v>
      </c>
      <c r="D21" s="8" t="s">
        <v>39</v>
      </c>
      <c r="E21" s="8" t="s">
        <v>48</v>
      </c>
      <c r="F21" s="8">
        <v>0</v>
      </c>
      <c r="G21" s="8" t="s">
        <v>54</v>
      </c>
      <c r="H21" s="20" t="s">
        <v>41</v>
      </c>
      <c r="I21" s="7">
        <v>44118</v>
      </c>
      <c r="J21" s="7">
        <v>44118</v>
      </c>
    </row>
    <row r="22" spans="1:10" s="20" customFormat="1" x14ac:dyDescent="0.25">
      <c r="A22" s="20">
        <v>2020</v>
      </c>
      <c r="B22" s="7">
        <v>44013</v>
      </c>
      <c r="C22" s="7">
        <v>44104</v>
      </c>
      <c r="D22" s="8" t="s">
        <v>40</v>
      </c>
      <c r="E22" s="8" t="s">
        <v>49</v>
      </c>
      <c r="F22" s="8">
        <v>0</v>
      </c>
      <c r="G22" s="8" t="s">
        <v>63</v>
      </c>
      <c r="H22" s="20" t="s">
        <v>41</v>
      </c>
      <c r="I22" s="7">
        <v>44118</v>
      </c>
      <c r="J22" s="7">
        <v>44118</v>
      </c>
    </row>
    <row r="23" spans="1:10" s="20" customFormat="1" x14ac:dyDescent="0.25">
      <c r="A23" s="20">
        <v>2020</v>
      </c>
      <c r="B23" s="7">
        <v>44013</v>
      </c>
      <c r="C23" s="7">
        <v>44104</v>
      </c>
      <c r="D23" s="8" t="s">
        <v>38</v>
      </c>
      <c r="E23" s="8" t="s">
        <v>47</v>
      </c>
      <c r="F23" s="8">
        <v>1</v>
      </c>
      <c r="G23" s="8" t="s">
        <v>53</v>
      </c>
      <c r="H23" s="20" t="s">
        <v>41</v>
      </c>
      <c r="I23" s="7">
        <v>44118</v>
      </c>
      <c r="J23" s="7">
        <v>44118</v>
      </c>
    </row>
    <row r="24" spans="1:10" s="20" customFormat="1" x14ac:dyDescent="0.25">
      <c r="A24" s="20">
        <v>2020</v>
      </c>
      <c r="B24" s="7">
        <v>44013</v>
      </c>
      <c r="C24" s="7">
        <v>44104</v>
      </c>
      <c r="D24" s="8" t="s">
        <v>64</v>
      </c>
      <c r="E24" s="8" t="s">
        <v>65</v>
      </c>
      <c r="F24" s="8">
        <v>1679</v>
      </c>
      <c r="G24" s="8" t="s">
        <v>51</v>
      </c>
      <c r="H24" s="20" t="s">
        <v>41</v>
      </c>
      <c r="I24" s="7">
        <v>44118</v>
      </c>
      <c r="J24" s="7">
        <v>44118</v>
      </c>
    </row>
    <row r="25" spans="1:10" s="20" customFormat="1" x14ac:dyDescent="0.25">
      <c r="A25" s="20">
        <v>2020</v>
      </c>
      <c r="B25" s="7">
        <v>44013</v>
      </c>
      <c r="C25" s="7">
        <v>44104</v>
      </c>
      <c r="D25" s="8" t="s">
        <v>66</v>
      </c>
      <c r="E25" s="8" t="s">
        <v>67</v>
      </c>
      <c r="F25" s="8">
        <v>2</v>
      </c>
      <c r="G25" s="8" t="s">
        <v>68</v>
      </c>
      <c r="H25" s="20" t="s">
        <v>41</v>
      </c>
      <c r="I25" s="7">
        <v>44118</v>
      </c>
      <c r="J25" s="7">
        <v>44118</v>
      </c>
    </row>
    <row r="26" spans="1:10" s="20" customFormat="1" x14ac:dyDescent="0.25">
      <c r="A26" s="20">
        <v>2020</v>
      </c>
      <c r="B26" s="7">
        <v>44013</v>
      </c>
      <c r="C26" s="7">
        <v>44104</v>
      </c>
      <c r="D26" s="8" t="s">
        <v>70</v>
      </c>
      <c r="E26" s="8" t="s">
        <v>69</v>
      </c>
      <c r="F26" s="8">
        <v>0</v>
      </c>
      <c r="G26" s="8" t="s">
        <v>51</v>
      </c>
      <c r="H26" s="20" t="s">
        <v>41</v>
      </c>
      <c r="I26" s="7">
        <v>44118</v>
      </c>
      <c r="J26" s="7">
        <v>44118</v>
      </c>
    </row>
    <row r="27" spans="1:10" s="20" customFormat="1" x14ac:dyDescent="0.25">
      <c r="A27" s="20">
        <v>2020</v>
      </c>
      <c r="B27" s="7">
        <v>44013</v>
      </c>
      <c r="C27" s="7">
        <v>44104</v>
      </c>
      <c r="D27" s="8" t="s">
        <v>58</v>
      </c>
      <c r="E27" s="8" t="s">
        <v>59</v>
      </c>
      <c r="F27" s="8">
        <v>0</v>
      </c>
      <c r="G27" s="8" t="s">
        <v>61</v>
      </c>
      <c r="H27" s="20" t="s">
        <v>41</v>
      </c>
      <c r="I27" s="7">
        <v>44118</v>
      </c>
      <c r="J27" s="7">
        <v>44118</v>
      </c>
    </row>
    <row r="28" spans="1:10" s="19" customFormat="1" x14ac:dyDescent="0.25">
      <c r="A28" s="19">
        <v>2020</v>
      </c>
      <c r="B28" s="7">
        <v>43922</v>
      </c>
      <c r="C28" s="7">
        <v>44012</v>
      </c>
      <c r="D28" s="19" t="s">
        <v>36</v>
      </c>
      <c r="E28" s="19" t="s">
        <v>44</v>
      </c>
      <c r="F28" s="19">
        <v>0</v>
      </c>
      <c r="G28" s="19" t="s">
        <v>51</v>
      </c>
      <c r="H28" s="19" t="s">
        <v>41</v>
      </c>
      <c r="I28" s="7">
        <v>44027</v>
      </c>
      <c r="J28" s="7">
        <v>44027</v>
      </c>
    </row>
    <row r="29" spans="1:10" s="19" customFormat="1" x14ac:dyDescent="0.25">
      <c r="A29" s="19">
        <v>2020</v>
      </c>
      <c r="B29" s="7">
        <v>43922</v>
      </c>
      <c r="C29" s="7">
        <v>44012</v>
      </c>
      <c r="D29" s="8" t="s">
        <v>43</v>
      </c>
      <c r="E29" s="8" t="s">
        <v>50</v>
      </c>
      <c r="F29" s="8">
        <v>8</v>
      </c>
      <c r="G29" s="8" t="s">
        <v>53</v>
      </c>
      <c r="H29" s="8" t="s">
        <v>41</v>
      </c>
      <c r="I29" s="7">
        <v>44027</v>
      </c>
      <c r="J29" s="7">
        <v>44027</v>
      </c>
    </row>
    <row r="30" spans="1:10" s="19" customFormat="1" x14ac:dyDescent="0.25">
      <c r="A30" s="19">
        <v>2020</v>
      </c>
      <c r="B30" s="7">
        <v>43922</v>
      </c>
      <c r="C30" s="7">
        <v>44012</v>
      </c>
      <c r="D30" s="8" t="s">
        <v>37</v>
      </c>
      <c r="E30" s="8" t="s">
        <v>46</v>
      </c>
      <c r="F30" s="8">
        <v>0</v>
      </c>
      <c r="G30" s="10" t="s">
        <v>62</v>
      </c>
      <c r="H30" s="19" t="s">
        <v>41</v>
      </c>
      <c r="I30" s="7">
        <v>44027</v>
      </c>
      <c r="J30" s="7">
        <v>44027</v>
      </c>
    </row>
    <row r="31" spans="1:10" s="19" customFormat="1" x14ac:dyDescent="0.25">
      <c r="A31" s="19">
        <v>2020</v>
      </c>
      <c r="B31" s="7">
        <v>43922</v>
      </c>
      <c r="C31" s="7">
        <v>44012</v>
      </c>
      <c r="D31" s="8" t="s">
        <v>39</v>
      </c>
      <c r="E31" s="8" t="s">
        <v>48</v>
      </c>
      <c r="F31" s="8">
        <v>0</v>
      </c>
      <c r="G31" s="8" t="s">
        <v>54</v>
      </c>
      <c r="H31" s="8" t="s">
        <v>41</v>
      </c>
      <c r="I31" s="7">
        <v>44027</v>
      </c>
      <c r="J31" s="7">
        <v>44027</v>
      </c>
    </row>
    <row r="32" spans="1:10" s="19" customFormat="1" x14ac:dyDescent="0.25">
      <c r="A32" s="19">
        <v>2020</v>
      </c>
      <c r="B32" s="7">
        <v>43922</v>
      </c>
      <c r="C32" s="7">
        <v>44012</v>
      </c>
      <c r="D32" s="8" t="s">
        <v>40</v>
      </c>
      <c r="E32" s="8" t="s">
        <v>49</v>
      </c>
      <c r="F32" s="8">
        <v>0</v>
      </c>
      <c r="G32" s="8" t="s">
        <v>63</v>
      </c>
      <c r="H32" s="19" t="s">
        <v>41</v>
      </c>
      <c r="I32" s="7">
        <v>44027</v>
      </c>
      <c r="J32" s="7">
        <v>44027</v>
      </c>
    </row>
    <row r="33" spans="1:10" s="19" customFormat="1" x14ac:dyDescent="0.25">
      <c r="A33" s="19">
        <v>2020</v>
      </c>
      <c r="B33" s="7">
        <v>43922</v>
      </c>
      <c r="C33" s="7">
        <v>44012</v>
      </c>
      <c r="D33" s="8" t="s">
        <v>38</v>
      </c>
      <c r="E33" s="8" t="s">
        <v>47</v>
      </c>
      <c r="F33" s="8">
        <v>0</v>
      </c>
      <c r="G33" s="8" t="s">
        <v>53</v>
      </c>
      <c r="H33" s="8" t="s">
        <v>41</v>
      </c>
      <c r="I33" s="7">
        <v>44027</v>
      </c>
      <c r="J33" s="7">
        <v>44027</v>
      </c>
    </row>
    <row r="34" spans="1:10" s="19" customFormat="1" x14ac:dyDescent="0.25">
      <c r="A34" s="19">
        <v>2020</v>
      </c>
      <c r="B34" s="7">
        <v>43922</v>
      </c>
      <c r="C34" s="7">
        <v>44012</v>
      </c>
      <c r="D34" s="8" t="s">
        <v>64</v>
      </c>
      <c r="E34" s="8" t="s">
        <v>65</v>
      </c>
      <c r="F34" s="8">
        <v>0</v>
      </c>
      <c r="G34" s="8" t="s">
        <v>51</v>
      </c>
      <c r="H34" s="19" t="s">
        <v>41</v>
      </c>
      <c r="I34" s="7">
        <v>44027</v>
      </c>
      <c r="J34" s="7">
        <v>44027</v>
      </c>
    </row>
    <row r="35" spans="1:10" s="19" customFormat="1" x14ac:dyDescent="0.25">
      <c r="A35" s="19">
        <v>2020</v>
      </c>
      <c r="B35" s="7">
        <v>43922</v>
      </c>
      <c r="C35" s="7">
        <v>44012</v>
      </c>
      <c r="D35" s="8" t="s">
        <v>66</v>
      </c>
      <c r="E35" s="8" t="s">
        <v>67</v>
      </c>
      <c r="F35" s="8">
        <v>0</v>
      </c>
      <c r="G35" s="8" t="s">
        <v>68</v>
      </c>
      <c r="H35" s="8" t="s">
        <v>41</v>
      </c>
      <c r="I35" s="7">
        <v>44027</v>
      </c>
      <c r="J35" s="7">
        <v>44027</v>
      </c>
    </row>
    <row r="36" spans="1:10" s="19" customFormat="1" x14ac:dyDescent="0.25">
      <c r="A36" s="19">
        <v>2020</v>
      </c>
      <c r="B36" s="7">
        <v>43922</v>
      </c>
      <c r="C36" s="7">
        <v>44012</v>
      </c>
      <c r="D36" s="8" t="s">
        <v>70</v>
      </c>
      <c r="E36" s="8" t="s">
        <v>69</v>
      </c>
      <c r="F36" s="8">
        <v>0</v>
      </c>
      <c r="G36" s="8" t="s">
        <v>51</v>
      </c>
      <c r="H36" s="19" t="s">
        <v>41</v>
      </c>
      <c r="I36" s="7">
        <v>44027</v>
      </c>
      <c r="J36" s="7">
        <v>44027</v>
      </c>
    </row>
    <row r="37" spans="1:10" s="19" customFormat="1" x14ac:dyDescent="0.25">
      <c r="A37" s="19">
        <v>2020</v>
      </c>
      <c r="B37" s="7">
        <v>43922</v>
      </c>
      <c r="C37" s="7">
        <v>44012</v>
      </c>
      <c r="D37" s="8" t="s">
        <v>58</v>
      </c>
      <c r="E37" s="8" t="s">
        <v>59</v>
      </c>
      <c r="F37" s="8">
        <v>0</v>
      </c>
      <c r="G37" s="8" t="s">
        <v>61</v>
      </c>
      <c r="H37" s="8" t="s">
        <v>41</v>
      </c>
      <c r="I37" s="7">
        <v>44027</v>
      </c>
      <c r="J37" s="7">
        <v>44027</v>
      </c>
    </row>
    <row r="38" spans="1:10" s="17" customFormat="1" x14ac:dyDescent="0.25">
      <c r="A38" s="17">
        <v>2020</v>
      </c>
      <c r="B38" s="7">
        <v>43831</v>
      </c>
      <c r="C38" s="7">
        <v>43921</v>
      </c>
      <c r="D38" s="17" t="s">
        <v>36</v>
      </c>
      <c r="E38" s="17" t="s">
        <v>44</v>
      </c>
      <c r="F38" s="17">
        <f>62+201+127</f>
        <v>390</v>
      </c>
      <c r="G38" s="17" t="s">
        <v>51</v>
      </c>
      <c r="H38" s="17" t="s">
        <v>41</v>
      </c>
      <c r="I38" s="7">
        <v>43926</v>
      </c>
      <c r="J38" s="7">
        <v>43926</v>
      </c>
    </row>
    <row r="39" spans="1:10" s="17" customFormat="1" x14ac:dyDescent="0.25">
      <c r="A39" s="17">
        <v>2020</v>
      </c>
      <c r="B39" s="7">
        <v>43831</v>
      </c>
      <c r="C39" s="7">
        <v>43921</v>
      </c>
      <c r="D39" s="8" t="s">
        <v>43</v>
      </c>
      <c r="E39" s="8" t="s">
        <v>50</v>
      </c>
      <c r="F39" s="8">
        <f>46+66+16</f>
        <v>128</v>
      </c>
      <c r="G39" s="8" t="s">
        <v>53</v>
      </c>
      <c r="H39" s="8" t="s">
        <v>41</v>
      </c>
      <c r="I39" s="7">
        <v>43926</v>
      </c>
      <c r="J39" s="7">
        <v>43926</v>
      </c>
    </row>
    <row r="40" spans="1:10" s="17" customFormat="1" x14ac:dyDescent="0.25">
      <c r="A40" s="17">
        <v>2020</v>
      </c>
      <c r="B40" s="7">
        <v>43831</v>
      </c>
      <c r="C40" s="7">
        <v>43921</v>
      </c>
      <c r="D40" s="8" t="s">
        <v>37</v>
      </c>
      <c r="E40" s="8" t="s">
        <v>46</v>
      </c>
      <c r="F40" s="8">
        <f>1426+2555+1480</f>
        <v>5461</v>
      </c>
      <c r="G40" s="10" t="s">
        <v>62</v>
      </c>
      <c r="H40" s="10" t="s">
        <v>41</v>
      </c>
      <c r="I40" s="7">
        <v>43926</v>
      </c>
      <c r="J40" s="7">
        <v>43926</v>
      </c>
    </row>
    <row r="41" spans="1:10" s="17" customFormat="1" x14ac:dyDescent="0.25">
      <c r="A41" s="8">
        <v>2020</v>
      </c>
      <c r="B41" s="7">
        <v>43831</v>
      </c>
      <c r="C41" s="7">
        <v>43921</v>
      </c>
      <c r="D41" s="8" t="s">
        <v>39</v>
      </c>
      <c r="E41" s="8" t="s">
        <v>48</v>
      </c>
      <c r="F41" s="8">
        <v>0</v>
      </c>
      <c r="G41" s="8" t="s">
        <v>54</v>
      </c>
      <c r="H41" s="18" t="s">
        <v>41</v>
      </c>
      <c r="I41" s="7">
        <v>43926</v>
      </c>
      <c r="J41" s="7">
        <v>43926</v>
      </c>
    </row>
    <row r="42" spans="1:10" s="17" customFormat="1" x14ac:dyDescent="0.25">
      <c r="A42" s="8">
        <v>2020</v>
      </c>
      <c r="B42" s="7">
        <v>43831</v>
      </c>
      <c r="C42" s="7">
        <v>43921</v>
      </c>
      <c r="D42" s="8" t="s">
        <v>40</v>
      </c>
      <c r="E42" s="8" t="s">
        <v>49</v>
      </c>
      <c r="F42" s="8">
        <f>630+1450+1240</f>
        <v>3320</v>
      </c>
      <c r="G42" s="8" t="s">
        <v>63</v>
      </c>
      <c r="H42" s="18" t="s">
        <v>41</v>
      </c>
      <c r="I42" s="7">
        <v>43926</v>
      </c>
      <c r="J42" s="7">
        <v>43926</v>
      </c>
    </row>
    <row r="43" spans="1:10" s="17" customFormat="1" x14ac:dyDescent="0.25">
      <c r="A43" s="8">
        <v>2020</v>
      </c>
      <c r="B43" s="7">
        <v>43831</v>
      </c>
      <c r="C43" s="7">
        <v>43921</v>
      </c>
      <c r="D43" s="8" t="s">
        <v>38</v>
      </c>
      <c r="E43" s="8" t="s">
        <v>47</v>
      </c>
      <c r="F43" s="8">
        <v>18</v>
      </c>
      <c r="G43" s="8" t="s">
        <v>53</v>
      </c>
      <c r="H43" s="18" t="s">
        <v>41</v>
      </c>
      <c r="I43" s="7">
        <v>43926</v>
      </c>
      <c r="J43" s="7">
        <v>43926</v>
      </c>
    </row>
    <row r="44" spans="1:10" s="17" customFormat="1" x14ac:dyDescent="0.25">
      <c r="A44" s="8">
        <v>2020</v>
      </c>
      <c r="B44" s="7">
        <v>43831</v>
      </c>
      <c r="C44" s="7">
        <v>43921</v>
      </c>
      <c r="D44" s="8" t="s">
        <v>64</v>
      </c>
      <c r="E44" s="8" t="s">
        <v>65</v>
      </c>
      <c r="F44" s="8">
        <f>100+36+200</f>
        <v>336</v>
      </c>
      <c r="G44" s="8" t="s">
        <v>51</v>
      </c>
      <c r="H44" s="18" t="s">
        <v>41</v>
      </c>
      <c r="I44" s="7">
        <v>43926</v>
      </c>
      <c r="J44" s="7">
        <v>43926</v>
      </c>
    </row>
    <row r="45" spans="1:10" s="17" customFormat="1" x14ac:dyDescent="0.25">
      <c r="A45" s="8">
        <v>2020</v>
      </c>
      <c r="B45" s="7">
        <v>43831</v>
      </c>
      <c r="C45" s="7">
        <v>43921</v>
      </c>
      <c r="D45" s="8" t="s">
        <v>66</v>
      </c>
      <c r="E45" s="8" t="s">
        <v>67</v>
      </c>
      <c r="F45" s="8">
        <v>800</v>
      </c>
      <c r="G45" s="8" t="s">
        <v>68</v>
      </c>
      <c r="H45" s="18" t="s">
        <v>41</v>
      </c>
      <c r="I45" s="7">
        <v>43926</v>
      </c>
      <c r="J45" s="7">
        <v>43926</v>
      </c>
    </row>
    <row r="46" spans="1:10" s="17" customFormat="1" x14ac:dyDescent="0.25">
      <c r="A46" s="8">
        <v>2020</v>
      </c>
      <c r="B46" s="7">
        <v>43831</v>
      </c>
      <c r="C46" s="7">
        <v>43921</v>
      </c>
      <c r="D46" s="8" t="s">
        <v>70</v>
      </c>
      <c r="E46" s="8" t="s">
        <v>69</v>
      </c>
      <c r="F46" s="8">
        <f>50+98+52</f>
        <v>200</v>
      </c>
      <c r="G46" s="8" t="s">
        <v>51</v>
      </c>
      <c r="H46" s="18" t="s">
        <v>41</v>
      </c>
      <c r="I46" s="7">
        <v>43926</v>
      </c>
      <c r="J46" s="7">
        <v>43926</v>
      </c>
    </row>
    <row r="47" spans="1:10" s="17" customFormat="1" x14ac:dyDescent="0.25">
      <c r="A47" s="8">
        <v>2020</v>
      </c>
      <c r="B47" s="7">
        <v>43831</v>
      </c>
      <c r="C47" s="7">
        <v>43921</v>
      </c>
      <c r="D47" s="8" t="s">
        <v>58</v>
      </c>
      <c r="E47" s="8" t="s">
        <v>59</v>
      </c>
      <c r="F47" s="8">
        <v>300</v>
      </c>
      <c r="G47" s="8" t="s">
        <v>61</v>
      </c>
      <c r="H47" s="18" t="s">
        <v>41</v>
      </c>
      <c r="I47" s="7">
        <v>43926</v>
      </c>
      <c r="J47" s="7">
        <v>43926</v>
      </c>
    </row>
    <row r="48" spans="1:10" s="16" customFormat="1" x14ac:dyDescent="0.25">
      <c r="A48" s="16">
        <v>2019</v>
      </c>
      <c r="B48" s="7">
        <v>43739</v>
      </c>
      <c r="C48" s="7">
        <v>43830</v>
      </c>
      <c r="D48" s="16" t="s">
        <v>36</v>
      </c>
      <c r="E48" s="16" t="s">
        <v>44</v>
      </c>
      <c r="F48" s="16">
        <v>3302</v>
      </c>
      <c r="G48" s="16" t="s">
        <v>51</v>
      </c>
      <c r="H48" s="16" t="s">
        <v>41</v>
      </c>
      <c r="I48" s="7">
        <v>43495</v>
      </c>
      <c r="J48" s="7">
        <v>43495</v>
      </c>
    </row>
    <row r="49" spans="1:10" s="16" customFormat="1" x14ac:dyDescent="0.25">
      <c r="A49" s="16">
        <v>2019</v>
      </c>
      <c r="B49" s="7">
        <v>43739</v>
      </c>
      <c r="C49" s="7">
        <v>43830</v>
      </c>
      <c r="D49" s="8" t="s">
        <v>43</v>
      </c>
      <c r="E49" s="8" t="s">
        <v>50</v>
      </c>
      <c r="F49" s="8">
        <v>36</v>
      </c>
      <c r="G49" s="8" t="s">
        <v>53</v>
      </c>
      <c r="H49" s="16" t="s">
        <v>41</v>
      </c>
      <c r="I49" s="7">
        <v>43495</v>
      </c>
      <c r="J49" s="7">
        <v>43495</v>
      </c>
    </row>
    <row r="50" spans="1:10" s="16" customFormat="1" x14ac:dyDescent="0.25">
      <c r="A50" s="16">
        <v>2019</v>
      </c>
      <c r="B50" s="7">
        <v>43739</v>
      </c>
      <c r="C50" s="7">
        <v>43830</v>
      </c>
      <c r="D50" s="8" t="s">
        <v>37</v>
      </c>
      <c r="E50" s="8" t="s">
        <v>46</v>
      </c>
      <c r="F50" s="8">
        <v>4949</v>
      </c>
      <c r="G50" s="8" t="s">
        <v>51</v>
      </c>
      <c r="H50" s="16" t="s">
        <v>41</v>
      </c>
      <c r="I50" s="7">
        <v>43495</v>
      </c>
      <c r="J50" s="7">
        <v>43495</v>
      </c>
    </row>
    <row r="51" spans="1:10" s="16" customFormat="1" x14ac:dyDescent="0.25">
      <c r="A51" s="16">
        <v>2019</v>
      </c>
      <c r="B51" s="7">
        <v>43739</v>
      </c>
      <c r="C51" s="7">
        <v>43830</v>
      </c>
      <c r="D51" s="8" t="s">
        <v>57</v>
      </c>
      <c r="E51" s="8" t="s">
        <v>48</v>
      </c>
      <c r="F51" s="8">
        <v>1730</v>
      </c>
      <c r="G51" s="8" t="s">
        <v>54</v>
      </c>
      <c r="H51" s="16" t="s">
        <v>41</v>
      </c>
      <c r="I51" s="7">
        <v>43495</v>
      </c>
      <c r="J51" s="7">
        <v>43495</v>
      </c>
    </row>
    <row r="52" spans="1:10" s="16" customFormat="1" x14ac:dyDescent="0.25">
      <c r="A52" s="16">
        <v>2019</v>
      </c>
      <c r="B52" s="7">
        <v>43739</v>
      </c>
      <c r="C52" s="7">
        <v>43830</v>
      </c>
      <c r="D52" s="8" t="s">
        <v>40</v>
      </c>
      <c r="E52" s="8" t="s">
        <v>49</v>
      </c>
      <c r="F52" s="8">
        <v>1070</v>
      </c>
      <c r="G52" s="8" t="s">
        <v>55</v>
      </c>
      <c r="H52" s="16" t="s">
        <v>41</v>
      </c>
      <c r="I52" s="7">
        <v>43495</v>
      </c>
      <c r="J52" s="7">
        <v>43495</v>
      </c>
    </row>
    <row r="53" spans="1:10" s="16" customFormat="1" x14ac:dyDescent="0.25">
      <c r="A53" s="16">
        <v>2019</v>
      </c>
      <c r="B53" s="7">
        <v>43739</v>
      </c>
      <c r="C53" s="7">
        <v>43830</v>
      </c>
      <c r="D53" s="8" t="s">
        <v>38</v>
      </c>
      <c r="E53" s="8" t="s">
        <v>47</v>
      </c>
      <c r="F53" s="8">
        <v>476</v>
      </c>
      <c r="G53" s="8" t="s">
        <v>53</v>
      </c>
      <c r="H53" s="16" t="s">
        <v>41</v>
      </c>
      <c r="I53" s="7">
        <v>43495</v>
      </c>
      <c r="J53" s="7">
        <v>43495</v>
      </c>
    </row>
    <row r="54" spans="1:10" s="16" customFormat="1" x14ac:dyDescent="0.25">
      <c r="A54" s="16">
        <v>2019</v>
      </c>
      <c r="B54" s="7">
        <v>43739</v>
      </c>
      <c r="C54" s="7">
        <v>43830</v>
      </c>
      <c r="D54" s="8" t="s">
        <v>58</v>
      </c>
      <c r="E54" s="8" t="s">
        <v>59</v>
      </c>
      <c r="F54" s="8">
        <v>1663</v>
      </c>
      <c r="G54" s="8" t="s">
        <v>61</v>
      </c>
      <c r="H54" s="16" t="s">
        <v>41</v>
      </c>
      <c r="I54" s="7">
        <v>43495</v>
      </c>
      <c r="J54" s="7">
        <v>43495</v>
      </c>
    </row>
    <row r="55" spans="1:10" s="13" customFormat="1" x14ac:dyDescent="0.25">
      <c r="A55" s="13">
        <v>2019</v>
      </c>
      <c r="B55" s="7">
        <v>43647</v>
      </c>
      <c r="C55" s="7">
        <v>43738</v>
      </c>
      <c r="D55" s="13" t="s">
        <v>36</v>
      </c>
      <c r="E55" s="13" t="s">
        <v>44</v>
      </c>
      <c r="F55" s="13">
        <v>1168</v>
      </c>
      <c r="G55" s="13" t="s">
        <v>51</v>
      </c>
      <c r="H55" s="13" t="s">
        <v>41</v>
      </c>
      <c r="I55" s="7">
        <v>43753</v>
      </c>
      <c r="J55" s="7">
        <v>43753</v>
      </c>
    </row>
    <row r="56" spans="1:10" s="13" customFormat="1" x14ac:dyDescent="0.25">
      <c r="A56" s="13">
        <v>2019</v>
      </c>
      <c r="B56" s="7">
        <v>43647</v>
      </c>
      <c r="C56" s="7">
        <v>43738</v>
      </c>
      <c r="D56" s="8" t="s">
        <v>43</v>
      </c>
      <c r="E56" s="8" t="s">
        <v>50</v>
      </c>
      <c r="F56" s="8">
        <v>122</v>
      </c>
      <c r="G56" s="8" t="s">
        <v>53</v>
      </c>
      <c r="H56" s="8" t="s">
        <v>41</v>
      </c>
      <c r="I56" s="7">
        <v>43753</v>
      </c>
      <c r="J56" s="7">
        <v>43753</v>
      </c>
    </row>
    <row r="57" spans="1:10" s="13" customFormat="1" x14ac:dyDescent="0.25">
      <c r="A57" s="13">
        <v>2019</v>
      </c>
      <c r="B57" s="7">
        <v>43647</v>
      </c>
      <c r="C57" s="7">
        <v>43738</v>
      </c>
      <c r="D57" s="8" t="s">
        <v>37</v>
      </c>
      <c r="E57" s="8" t="s">
        <v>46</v>
      </c>
      <c r="F57" s="8">
        <v>2342</v>
      </c>
      <c r="G57" s="8" t="s">
        <v>51</v>
      </c>
      <c r="H57" s="8" t="s">
        <v>41</v>
      </c>
      <c r="I57" s="7">
        <v>43753</v>
      </c>
      <c r="J57" s="7">
        <v>43753</v>
      </c>
    </row>
    <row r="58" spans="1:10" s="13" customFormat="1" x14ac:dyDescent="0.25">
      <c r="A58" s="8">
        <v>2019</v>
      </c>
      <c r="B58" s="7">
        <v>43647</v>
      </c>
      <c r="C58" s="7">
        <v>43738</v>
      </c>
      <c r="D58" s="8" t="s">
        <v>57</v>
      </c>
      <c r="E58" s="8" t="s">
        <v>48</v>
      </c>
      <c r="F58" s="8">
        <v>3850</v>
      </c>
      <c r="G58" s="8" t="s">
        <v>54</v>
      </c>
      <c r="H58" s="8" t="s">
        <v>41</v>
      </c>
      <c r="I58" s="7">
        <v>43753</v>
      </c>
      <c r="J58" s="7">
        <v>43753</v>
      </c>
    </row>
    <row r="59" spans="1:10" s="13" customFormat="1" x14ac:dyDescent="0.25">
      <c r="A59" s="8">
        <v>2019</v>
      </c>
      <c r="B59" s="7">
        <v>43647</v>
      </c>
      <c r="C59" s="7">
        <v>43738</v>
      </c>
      <c r="D59" s="8" t="s">
        <v>40</v>
      </c>
      <c r="E59" s="8" t="s">
        <v>49</v>
      </c>
      <c r="F59" s="8">
        <v>2055</v>
      </c>
      <c r="G59" s="8" t="s">
        <v>55</v>
      </c>
      <c r="H59" s="8" t="s">
        <v>41</v>
      </c>
      <c r="I59" s="7">
        <v>43753</v>
      </c>
      <c r="J59" s="7">
        <v>43753</v>
      </c>
    </row>
    <row r="60" spans="1:10" s="13" customFormat="1" x14ac:dyDescent="0.25">
      <c r="A60" s="8">
        <v>2019</v>
      </c>
      <c r="B60" s="7">
        <v>43647</v>
      </c>
      <c r="C60" s="7">
        <v>43738</v>
      </c>
      <c r="D60" s="8" t="s">
        <v>38</v>
      </c>
      <c r="E60" s="8" t="s">
        <v>47</v>
      </c>
      <c r="F60" s="8">
        <v>1027</v>
      </c>
      <c r="G60" s="8" t="s">
        <v>53</v>
      </c>
      <c r="H60" s="8" t="s">
        <v>41</v>
      </c>
      <c r="I60" s="7">
        <v>43753</v>
      </c>
      <c r="J60" s="7">
        <v>43753</v>
      </c>
    </row>
    <row r="61" spans="1:10" s="13" customFormat="1" x14ac:dyDescent="0.25">
      <c r="A61" s="8">
        <v>2019</v>
      </c>
      <c r="B61" s="7">
        <v>43647</v>
      </c>
      <c r="C61" s="7">
        <v>43738</v>
      </c>
      <c r="D61" s="8" t="s">
        <v>58</v>
      </c>
      <c r="E61" s="8" t="s">
        <v>59</v>
      </c>
      <c r="F61" s="8">
        <v>1081</v>
      </c>
      <c r="G61" s="8" t="s">
        <v>61</v>
      </c>
      <c r="H61" s="8" t="s">
        <v>41</v>
      </c>
      <c r="I61" s="7">
        <v>43723</v>
      </c>
      <c r="J61" s="7">
        <v>43723</v>
      </c>
    </row>
    <row r="62" spans="1:10" s="11" customFormat="1" x14ac:dyDescent="0.25">
      <c r="A62" s="11">
        <v>2019</v>
      </c>
      <c r="B62" s="7">
        <v>43556</v>
      </c>
      <c r="C62" s="7">
        <v>43646</v>
      </c>
      <c r="D62" s="11" t="s">
        <v>36</v>
      </c>
      <c r="E62" s="12" t="s">
        <v>44</v>
      </c>
      <c r="F62" s="11">
        <v>1271</v>
      </c>
      <c r="G62" s="12" t="s">
        <v>51</v>
      </c>
      <c r="H62" s="12" t="s">
        <v>41</v>
      </c>
      <c r="I62" s="7">
        <v>43661</v>
      </c>
      <c r="J62" s="7">
        <v>43661</v>
      </c>
    </row>
    <row r="63" spans="1:10" s="12" customFormat="1" x14ac:dyDescent="0.25">
      <c r="A63" s="12">
        <v>2019</v>
      </c>
      <c r="B63" s="7">
        <v>43556</v>
      </c>
      <c r="C63" s="7">
        <v>43646</v>
      </c>
      <c r="D63" s="8" t="s">
        <v>43</v>
      </c>
      <c r="E63" s="12" t="s">
        <v>50</v>
      </c>
      <c r="F63" s="12">
        <v>83</v>
      </c>
      <c r="G63" s="8" t="s">
        <v>53</v>
      </c>
      <c r="H63" s="12" t="s">
        <v>41</v>
      </c>
      <c r="I63" s="7">
        <v>43661</v>
      </c>
      <c r="J63" s="7">
        <v>43661</v>
      </c>
    </row>
    <row r="64" spans="1:10" s="12" customFormat="1" x14ac:dyDescent="0.25">
      <c r="A64" s="12">
        <v>2019</v>
      </c>
      <c r="B64" s="7">
        <v>43556</v>
      </c>
      <c r="C64" s="7">
        <v>43646</v>
      </c>
      <c r="D64" s="8" t="s">
        <v>37</v>
      </c>
      <c r="E64" s="12" t="s">
        <v>46</v>
      </c>
      <c r="F64" s="12">
        <v>3243</v>
      </c>
      <c r="G64" s="12" t="s">
        <v>51</v>
      </c>
      <c r="H64" s="12" t="s">
        <v>41</v>
      </c>
      <c r="I64" s="7">
        <v>43661</v>
      </c>
      <c r="J64" s="7">
        <v>43661</v>
      </c>
    </row>
    <row r="65" spans="1:11" s="12" customFormat="1" x14ac:dyDescent="0.25">
      <c r="A65" s="12">
        <v>2019</v>
      </c>
      <c r="B65" s="7">
        <v>43556</v>
      </c>
      <c r="C65" s="7">
        <v>43646</v>
      </c>
      <c r="D65" s="8" t="s">
        <v>57</v>
      </c>
      <c r="E65" s="12" t="s">
        <v>48</v>
      </c>
      <c r="F65" s="12">
        <v>8666</v>
      </c>
      <c r="G65" s="8" t="s">
        <v>54</v>
      </c>
      <c r="H65" s="12" t="s">
        <v>41</v>
      </c>
      <c r="I65" s="7">
        <v>43661</v>
      </c>
      <c r="J65" s="7">
        <v>43661</v>
      </c>
    </row>
    <row r="66" spans="1:11" s="12" customFormat="1" x14ac:dyDescent="0.25">
      <c r="A66" s="12">
        <v>2019</v>
      </c>
      <c r="B66" s="7">
        <v>43556</v>
      </c>
      <c r="C66" s="7">
        <v>43646</v>
      </c>
      <c r="D66" s="4" t="s">
        <v>40</v>
      </c>
      <c r="E66" s="12" t="s">
        <v>49</v>
      </c>
      <c r="F66" s="12">
        <v>910</v>
      </c>
      <c r="G66" s="8" t="s">
        <v>55</v>
      </c>
      <c r="H66" s="12" t="s">
        <v>41</v>
      </c>
      <c r="I66" s="7">
        <v>43661</v>
      </c>
      <c r="J66" s="7">
        <v>43661</v>
      </c>
    </row>
    <row r="67" spans="1:11" s="11" customFormat="1" x14ac:dyDescent="0.25">
      <c r="A67" s="12">
        <v>2019</v>
      </c>
      <c r="B67" s="7">
        <v>43556</v>
      </c>
      <c r="C67" s="7">
        <v>43646</v>
      </c>
      <c r="D67" s="8" t="s">
        <v>38</v>
      </c>
      <c r="E67" s="12" t="s">
        <v>47</v>
      </c>
      <c r="F67" s="11">
        <v>1246</v>
      </c>
      <c r="G67" s="8" t="s">
        <v>53</v>
      </c>
      <c r="H67" s="12" t="s">
        <v>41</v>
      </c>
      <c r="I67" s="7">
        <v>43661</v>
      </c>
      <c r="J67" s="7">
        <v>43661</v>
      </c>
    </row>
    <row r="68" spans="1:11" s="11" customFormat="1" x14ac:dyDescent="0.25">
      <c r="A68" s="14">
        <v>2019</v>
      </c>
      <c r="B68" s="15">
        <v>43556</v>
      </c>
      <c r="C68" s="15">
        <v>43646</v>
      </c>
      <c r="D68" s="8" t="s">
        <v>58</v>
      </c>
      <c r="E68" s="11" t="s">
        <v>59</v>
      </c>
      <c r="F68" s="11">
        <v>1907</v>
      </c>
      <c r="G68" s="8" t="s">
        <v>60</v>
      </c>
      <c r="H68" s="12" t="s">
        <v>41</v>
      </c>
      <c r="I68" s="7">
        <v>43661</v>
      </c>
      <c r="J68" s="7">
        <v>43661</v>
      </c>
    </row>
    <row r="69" spans="1:11" x14ac:dyDescent="0.25">
      <c r="A69">
        <v>2019</v>
      </c>
      <c r="B69" s="7">
        <v>43466</v>
      </c>
      <c r="C69" s="7">
        <v>43555</v>
      </c>
      <c r="D69" s="2" t="s">
        <v>36</v>
      </c>
      <c r="E69" t="s">
        <v>44</v>
      </c>
      <c r="F69">
        <f>68+218+689+145+35</f>
        <v>1155</v>
      </c>
      <c r="G69" t="s">
        <v>51</v>
      </c>
      <c r="H69" t="s">
        <v>41</v>
      </c>
      <c r="I69" s="7">
        <v>43570</v>
      </c>
      <c r="J69" s="7">
        <v>43570</v>
      </c>
      <c r="K69" s="2"/>
    </row>
    <row r="70" spans="1:11" x14ac:dyDescent="0.25">
      <c r="A70" s="3">
        <v>2019</v>
      </c>
      <c r="B70" s="7">
        <v>43466</v>
      </c>
      <c r="C70" s="7">
        <v>43555</v>
      </c>
      <c r="D70" s="5" t="s">
        <v>42</v>
      </c>
      <c r="E70" t="s">
        <v>45</v>
      </c>
      <c r="G70" t="s">
        <v>52</v>
      </c>
      <c r="H70" s="2" t="s">
        <v>41</v>
      </c>
      <c r="I70" s="7">
        <v>43570</v>
      </c>
      <c r="J70" s="7">
        <v>43570</v>
      </c>
      <c r="K70" s="9" t="s">
        <v>56</v>
      </c>
    </row>
    <row r="71" spans="1:11" x14ac:dyDescent="0.25">
      <c r="A71" s="3">
        <v>2019</v>
      </c>
      <c r="B71" s="7">
        <v>43466</v>
      </c>
      <c r="C71" s="7">
        <v>43555</v>
      </c>
      <c r="D71" s="4" t="s">
        <v>37</v>
      </c>
      <c r="E71" t="s">
        <v>46</v>
      </c>
      <c r="F71">
        <f>976+751+4281+1716+37+508+214</f>
        <v>8483</v>
      </c>
      <c r="G71" s="6" t="s">
        <v>51</v>
      </c>
      <c r="H71" s="2" t="s">
        <v>41</v>
      </c>
      <c r="I71" s="7">
        <v>43570</v>
      </c>
      <c r="J71" s="7">
        <v>43570</v>
      </c>
      <c r="K71" s="2"/>
    </row>
    <row r="72" spans="1:11" x14ac:dyDescent="0.25">
      <c r="A72" s="3">
        <v>2019</v>
      </c>
      <c r="B72" s="7">
        <v>43466</v>
      </c>
      <c r="C72" s="7">
        <v>43555</v>
      </c>
      <c r="D72" s="4" t="s">
        <v>38</v>
      </c>
      <c r="E72" t="s">
        <v>47</v>
      </c>
      <c r="G72" s="8" t="s">
        <v>53</v>
      </c>
      <c r="H72" s="2" t="s">
        <v>41</v>
      </c>
      <c r="I72" s="7">
        <v>43570</v>
      </c>
      <c r="J72" s="7">
        <v>43570</v>
      </c>
      <c r="K72" s="9" t="s">
        <v>56</v>
      </c>
    </row>
    <row r="73" spans="1:11" x14ac:dyDescent="0.25">
      <c r="A73" s="3">
        <v>2019</v>
      </c>
      <c r="B73" s="7">
        <v>43466</v>
      </c>
      <c r="C73" s="7">
        <v>43555</v>
      </c>
      <c r="D73" s="4" t="s">
        <v>39</v>
      </c>
      <c r="E73" t="s">
        <v>48</v>
      </c>
      <c r="F73">
        <f>900</f>
        <v>900</v>
      </c>
      <c r="G73" s="8" t="s">
        <v>54</v>
      </c>
      <c r="H73" s="2" t="s">
        <v>41</v>
      </c>
      <c r="I73" s="7">
        <v>43570</v>
      </c>
      <c r="J73" s="7">
        <v>43570</v>
      </c>
      <c r="K73" s="2"/>
    </row>
    <row r="74" spans="1:11" x14ac:dyDescent="0.25">
      <c r="A74" s="3">
        <v>2019</v>
      </c>
      <c r="B74" s="7">
        <v>43466</v>
      </c>
      <c r="C74" s="7">
        <v>43555</v>
      </c>
      <c r="D74" s="4" t="s">
        <v>40</v>
      </c>
      <c r="E74" t="s">
        <v>49</v>
      </c>
      <c r="G74" s="8" t="s">
        <v>55</v>
      </c>
      <c r="H74" s="2" t="s">
        <v>41</v>
      </c>
      <c r="I74" s="7">
        <v>43570</v>
      </c>
      <c r="J74" s="7">
        <v>43570</v>
      </c>
      <c r="K74" s="9" t="s">
        <v>56</v>
      </c>
    </row>
    <row r="75" spans="1:11" x14ac:dyDescent="0.25">
      <c r="A75" s="3">
        <v>2019</v>
      </c>
      <c r="B75" s="7">
        <v>43466</v>
      </c>
      <c r="C75" s="7">
        <v>43555</v>
      </c>
      <c r="D75" s="4" t="s">
        <v>43</v>
      </c>
      <c r="E75" t="s">
        <v>50</v>
      </c>
      <c r="F75">
        <f>24+18+11</f>
        <v>53</v>
      </c>
      <c r="G75" s="8" t="s">
        <v>53</v>
      </c>
      <c r="H75" s="3" t="s">
        <v>41</v>
      </c>
      <c r="I75" s="7">
        <v>43570</v>
      </c>
      <c r="J75" s="7">
        <v>43570</v>
      </c>
      <c r="K75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  <ignoredErrors>
    <ignoredError sqref="F71 F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2020-10-14T18:17:36Z</cp:lastPrinted>
  <dcterms:created xsi:type="dcterms:W3CDTF">2018-04-04T19:18:44Z</dcterms:created>
  <dcterms:modified xsi:type="dcterms:W3CDTF">2021-01-24T04:01:35Z</dcterms:modified>
</cp:coreProperties>
</file>