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0730" windowHeight="9075" activeTab="1"/>
  </bookViews>
  <sheets>
    <sheet name="Reporte de Formatos" sheetId="1" r:id="rId1"/>
    <sheet name="Tabla_473144" sheetId="2" r:id="rId2"/>
  </sheets>
  <externalReferences>
    <externalReference r:id="rId3"/>
  </externalReferenc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2" i="2" l="1"/>
  <c r="E30" i="2"/>
  <c r="F30" i="2" s="1"/>
  <c r="G29" i="2"/>
  <c r="E29" i="2"/>
  <c r="F29" i="2" s="1"/>
  <c r="G28" i="2"/>
  <c r="E28" i="2"/>
  <c r="F28" i="2" s="1"/>
  <c r="F13" i="2" l="1"/>
  <c r="F12" i="2"/>
</calcChain>
</file>

<file path=xl/sharedStrings.xml><?xml version="1.0" encoding="utf-8"?>
<sst xmlns="http://schemas.openxmlformats.org/spreadsheetml/2006/main" count="128" uniqueCount="71">
  <si>
    <t>51121</t>
  </si>
  <si>
    <t>TÍTULO</t>
  </si>
  <si>
    <t>NOMBRE CORTO</t>
  </si>
  <si>
    <t>DESCRIPCIÓN</t>
  </si>
  <si>
    <t>Presupuesto asignado_Ejercicio de los egresos presupuestarios</t>
  </si>
  <si>
    <t>LTAIPBCSA75FXXIB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</si>
  <si>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</si>
  <si>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</si>
  <si>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</si>
  <si>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</si>
  <si>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</si>
  <si>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</si>
  <si>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</si>
  <si>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</si>
  <si>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473136</t>
  </si>
  <si>
    <t>473141</t>
  </si>
  <si>
    <t>473140</t>
  </si>
  <si>
    <t>473144</t>
  </si>
  <si>
    <t>473139</t>
  </si>
  <si>
    <t>473143</t>
  </si>
  <si>
    <t>473137</t>
  </si>
  <si>
    <t>473138</t>
  </si>
  <si>
    <t>473142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</si>
  <si>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</si>
  <si>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</si>
  <si>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</si>
  <si>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</si>
  <si>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Tabla_473144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</si>
  <si>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</si>
  <si>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</si>
  <si>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</si>
  <si>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</si>
  <si>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</si>
  <si>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</si>
  <si>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61119</t>
  </si>
  <si>
    <t>61120</t>
  </si>
  <si>
    <t>61121</t>
  </si>
  <si>
    <t>61122</t>
  </si>
  <si>
    <t>61123</t>
  </si>
  <si>
    <t>61124</t>
  </si>
  <si>
    <t>61125</t>
  </si>
  <si>
    <t>61126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</si>
  <si>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</si>
  <si>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</si>
  <si>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</si>
  <si>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</si>
  <si>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</si>
  <si>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</si>
  <si>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</si>
  <si>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</si>
  <si>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</si>
  <si>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RECURSOS FINANCIEROS</t>
  </si>
  <si>
    <t>MATERIALES Y SUMINISTROS</t>
  </si>
  <si>
    <t>SERVICIOS GENERALES</t>
  </si>
  <si>
    <t>SERVICIOS PERSONALES</t>
  </si>
  <si>
    <t>TRANSFERENCIAS, ASIGNACIONES, SUBSIDIOS</t>
  </si>
  <si>
    <t>TRANSFERENCIAS, ASIGNACIONES, SUBSIDIOS Y OTRAS AYUDAS</t>
  </si>
  <si>
    <t>BIENES MUEBLES, INMUEBLES E INTANGIBLES</t>
  </si>
  <si>
    <t>PARTICIPACIONES Y APORTACIONES</t>
  </si>
  <si>
    <t>https://drive.google.com/file/d/1RV-c8sEUAbQ-D_avGDMUWuVifMLPDGW9/view?usp=sharing</t>
  </si>
  <si>
    <t>https://1drv.ms/x/s!AsQZT_nrOi6qnVQniKwY8rUH0Lur?e=PG1XlW</t>
  </si>
  <si>
    <t>https://drive.google.com/file/d/1K4t8iOdqTwaMra3u4bxUoYJWrbLmgQHy/view?usp=sharing</t>
  </si>
  <si>
    <t>https://drive.google.com/file/d/1Z0dISlbBsk1VRCGiPBXaUw2dgQM-xjUd/view?usp=sharing</t>
  </si>
  <si>
    <t>https://drive.google.com/file/d/1JnidrN4wxMHPfj9RlZwEXWwwtUTkyYov/view?usp=sharing</t>
  </si>
  <si>
    <t>https://drive.google.com/file/d/1EkM9_08hU3hi1zMBiqtGBuubFQHStV2v/view?usp=sharing</t>
  </si>
  <si>
    <t>https://drive.google.com/file/d/1Pwc6n0NQRrnMtqO2u7Rc5RyDd4Vwf1_Y/view?usp=sharing</t>
  </si>
  <si>
    <t>https://drive.google.com/file/d/1oKBSREZQelAiCd8EQNHWBpoxwXwOAcY1/view?usp=sharing</t>
  </si>
  <si>
    <t>https://drive.google.com/file/d/1qhoJG6aDQO9RD10W4p8vT3FKg9QWKxqv/view?usp=sharing</t>
  </si>
  <si>
    <t>https://drive.google.com/file/d/1x9fDrKxo46GbapHjVhD9l-5xMiBvXjNL/view?usp=sharing</t>
  </si>
  <si>
    <t>https://drive.google.com/file/d/1FhuRH_n4EXKaGx_mpLrKEckqjtcTJ6_x/view?usp=sharing</t>
  </si>
  <si>
    <t>https://drive.google.com/file/d/1xmfgOzUefo8TryWBKZH8UcAtTgzyxqf3/view?usp=sharing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</si>
</sst>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2" fontId="0" fillId="0" borderId="0" xfId="1" applyNumberFormat="1" applyFont="1"/>
    <xf numFmtId="0" fontId="0" fillId="3" borderId="0" xfId="0" applyFill="1" applyBorder="1"/>
    <xf numFmtId="2" fontId="0" fillId="3" borderId="0" xfId="1" applyNumberFormat="1" applyFont="1" applyFill="1" applyBorder="1"/>
    <xf numFmtId="2" fontId="0" fillId="0" borderId="0" xfId="0" applyNumberFormat="1"/>
    <xf numFmtId="0" fontId="0" fillId="0" borderId="0" xfId="0"/>
    <xf numFmtId="0" fontId="0" fillId="0" borderId="0" xfId="0"/>
    <xf numFmtId="2" fontId="0" fillId="0" borderId="0" xfId="1" applyNumberFormat="1" applyFont="1" applyAlignment="1">
      <alignment horizontal="center"/>
    </xf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2" fontId="5" fillId="0" borderId="0" xfId="1" applyNumberFormat="1" applyFont="1"/>
    <xf numFmtId="0" fontId="5" fillId="3" borderId="0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CLUB/Desktop/ITAI%202020/PAPEL%20DE%20TRABAJO%201ER%20TRIMESTRE%20XX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 TRIMERTRE EJERCIDO"/>
      <sheetName val="Hoja2"/>
    </sheetNames>
    <sheetDataSet>
      <sheetData sheetId="0">
        <row r="591">
          <cell r="D591">
            <v>2947426</v>
          </cell>
          <cell r="G591">
            <v>5500011</v>
          </cell>
        </row>
        <row r="592">
          <cell r="D592">
            <v>-18500</v>
          </cell>
          <cell r="G592">
            <v>4740849</v>
          </cell>
        </row>
        <row r="593">
          <cell r="D593">
            <v>-4236075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KBSREZQelAiCd8EQNHWBpoxwXwOAcY1/view?usp=sharing" TargetMode="External"/><Relationship Id="rId3" Type="http://schemas.openxmlformats.org/officeDocument/2006/relationships/hyperlink" Target="https://drive.google.com/file/d/1K4t8iOdqTwaMra3u4bxUoYJWrbLmgQHy/view?usp=sharing" TargetMode="External"/><Relationship Id="rId7" Type="http://schemas.openxmlformats.org/officeDocument/2006/relationships/hyperlink" Target="https://drive.google.com/file/d/1Pwc6n0NQRrnMtqO2u7Rc5RyDd4Vwf1_Y/view?usp=sharing" TargetMode="External"/><Relationship Id="rId12" Type="http://schemas.openxmlformats.org/officeDocument/2006/relationships/hyperlink" Target="https://drive.google.com/file/d/1xmfgOzUefo8TryWBKZH8UcAtTgzyxqf3/view?usp=sharing" TargetMode="External"/><Relationship Id="rId2" Type="http://schemas.openxmlformats.org/officeDocument/2006/relationships/hyperlink" Target="https://1drv.ms/x/s!AsQZT_nrOi6qnVQniKwY8rUH0Lur?e=PG1XlW" TargetMode="External"/><Relationship Id="rId1" Type="http://schemas.openxmlformats.org/officeDocument/2006/relationships/hyperlink" Target="https://drive.google.com/file/d/1RV-c8sEUAbQ-D_avGDMUWuVifMLPDGW9/view?usp=sharing" TargetMode="External"/><Relationship Id="rId6" Type="http://schemas.openxmlformats.org/officeDocument/2006/relationships/hyperlink" Target="https://drive.google.com/file/d/1EkM9_08hU3hi1zMBiqtGBuubFQHStV2v/view?usp=sharing" TargetMode="External"/><Relationship Id="rId11" Type="http://schemas.openxmlformats.org/officeDocument/2006/relationships/hyperlink" Target="https://drive.google.com/file/d/1FhuRH_n4EXKaGx_mpLrKEckqjtcTJ6_x/view?usp=sharing" TargetMode="External"/><Relationship Id="rId5" Type="http://schemas.openxmlformats.org/officeDocument/2006/relationships/hyperlink" Target="https://drive.google.com/file/d/1JnidrN4wxMHPfj9RlZwEXWwwtUTkyYov/view?usp=sharing" TargetMode="External"/><Relationship Id="rId10" Type="http://schemas.openxmlformats.org/officeDocument/2006/relationships/hyperlink" Target="https://drive.google.com/file/d/1x9fDrKxo46GbapHjVhD9l-5xMiBvXjNL/view?usp=sharing" TargetMode="External"/><Relationship Id="rId4" Type="http://schemas.openxmlformats.org/officeDocument/2006/relationships/hyperlink" Target="https://drive.google.com/file/d/1Z0dISlbBsk1VRCGiPBXaUw2dgQM-xjUd/view?usp=sharing" TargetMode="External"/><Relationship Id="rId9" Type="http://schemas.openxmlformats.org/officeDocument/2006/relationships/hyperlink" Target="https://drive.google.com/file/d/1qhoJG6aDQO9RD10W4p8vT3FKg9QWKxqv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2" workbookViewId="0">
      <selection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7" t="s">
        <v>23</v>
      </c>
      <c r="B6" s="18"/>
      <c r="C6" s="18"/>
      <c r="D6" s="18"/>
      <c r="E6" s="18"/>
      <c r="F6" s="18"/>
      <c r="G6" s="18"/>
      <c r="H6" s="18"/>
      <c r="I6" s="1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s="10" customFormat="1" x14ac:dyDescent="0.25">
      <c r="A8" s="10">
        <v>2018</v>
      </c>
      <c r="B8" s="4">
        <v>43101</v>
      </c>
      <c r="C8" s="4">
        <v>43190</v>
      </c>
      <c r="D8" s="5">
        <v>1</v>
      </c>
      <c r="E8" s="14" t="s">
        <v>62</v>
      </c>
      <c r="F8" s="10" t="s">
        <v>51</v>
      </c>
      <c r="G8" s="4">
        <v>43205</v>
      </c>
      <c r="H8" s="4">
        <v>43205</v>
      </c>
    </row>
    <row r="9" spans="1:9" s="10" customFormat="1" x14ac:dyDescent="0.25">
      <c r="A9" s="10">
        <v>2018</v>
      </c>
      <c r="B9" s="4">
        <v>43191</v>
      </c>
      <c r="C9" s="4">
        <v>43281</v>
      </c>
      <c r="D9" s="5">
        <v>2</v>
      </c>
      <c r="E9" s="14" t="s">
        <v>63</v>
      </c>
      <c r="F9" s="10" t="s">
        <v>51</v>
      </c>
      <c r="G9" s="4">
        <v>43296</v>
      </c>
      <c r="H9" s="4">
        <v>43296</v>
      </c>
      <c r="I9" s="11"/>
    </row>
    <row r="10" spans="1:9" s="10" customFormat="1" x14ac:dyDescent="0.25">
      <c r="A10" s="10">
        <v>2018</v>
      </c>
      <c r="B10" s="4">
        <v>43282</v>
      </c>
      <c r="C10" s="4">
        <v>43373</v>
      </c>
      <c r="D10" s="5">
        <v>3</v>
      </c>
      <c r="E10" s="14" t="s">
        <v>65</v>
      </c>
      <c r="F10" s="10" t="s">
        <v>51</v>
      </c>
      <c r="G10" s="4">
        <v>43388</v>
      </c>
      <c r="H10" s="4">
        <v>43388</v>
      </c>
      <c r="I10" s="11"/>
    </row>
    <row r="11" spans="1:9" s="10" customFormat="1" x14ac:dyDescent="0.25">
      <c r="A11" s="10">
        <v>2018</v>
      </c>
      <c r="B11" s="4">
        <v>43374</v>
      </c>
      <c r="C11" s="4">
        <v>43465</v>
      </c>
      <c r="D11" s="5">
        <v>4</v>
      </c>
      <c r="E11" s="14" t="s">
        <v>67</v>
      </c>
      <c r="F11" s="10" t="s">
        <v>51</v>
      </c>
      <c r="G11" s="4">
        <v>43480</v>
      </c>
      <c r="H11" s="4">
        <v>43480</v>
      </c>
      <c r="I11" s="11"/>
    </row>
    <row r="12" spans="1:9" x14ac:dyDescent="0.25">
      <c r="A12">
        <v>2019</v>
      </c>
      <c r="B12" s="4">
        <v>43466</v>
      </c>
      <c r="C12" s="4">
        <v>43555</v>
      </c>
      <c r="D12" s="5">
        <v>5</v>
      </c>
      <c r="E12" s="14" t="s">
        <v>61</v>
      </c>
      <c r="F12" t="s">
        <v>51</v>
      </c>
      <c r="G12" s="4">
        <v>43555</v>
      </c>
      <c r="H12" s="4">
        <v>43555</v>
      </c>
      <c r="I12" s="11"/>
    </row>
    <row r="13" spans="1:9" x14ac:dyDescent="0.25">
      <c r="A13">
        <v>2019</v>
      </c>
      <c r="B13" s="4">
        <v>43556</v>
      </c>
      <c r="C13" s="4">
        <v>43646</v>
      </c>
      <c r="D13" s="5">
        <v>6</v>
      </c>
      <c r="E13" s="14" t="s">
        <v>64</v>
      </c>
      <c r="F13" t="s">
        <v>51</v>
      </c>
      <c r="G13" s="4">
        <v>43646</v>
      </c>
      <c r="H13" s="4">
        <v>43646</v>
      </c>
      <c r="I13" s="11"/>
    </row>
    <row r="14" spans="1:9" x14ac:dyDescent="0.25">
      <c r="A14">
        <v>2019</v>
      </c>
      <c r="B14" s="4">
        <v>43647</v>
      </c>
      <c r="C14" s="4">
        <v>43738</v>
      </c>
      <c r="D14" s="5">
        <v>7</v>
      </c>
      <c r="E14" s="14" t="s">
        <v>66</v>
      </c>
      <c r="F14" t="s">
        <v>51</v>
      </c>
      <c r="G14" s="4">
        <v>43753</v>
      </c>
      <c r="H14" s="4">
        <v>43753</v>
      </c>
      <c r="I14" s="11"/>
    </row>
    <row r="15" spans="1:9" x14ac:dyDescent="0.25">
      <c r="A15" s="7">
        <v>2019</v>
      </c>
      <c r="B15" s="4">
        <v>43739</v>
      </c>
      <c r="C15" s="4">
        <v>43830</v>
      </c>
      <c r="D15" s="5">
        <v>8</v>
      </c>
      <c r="E15" s="14" t="s">
        <v>68</v>
      </c>
      <c r="F15" t="s">
        <v>51</v>
      </c>
      <c r="G15" s="4">
        <v>43830</v>
      </c>
      <c r="H15" s="4">
        <v>43830</v>
      </c>
      <c r="I15" s="11"/>
    </row>
    <row r="16" spans="1:9" x14ac:dyDescent="0.25">
      <c r="A16">
        <v>2020</v>
      </c>
      <c r="B16" s="4">
        <v>43831</v>
      </c>
      <c r="C16" s="4">
        <v>43921</v>
      </c>
      <c r="D16" s="5">
        <v>9</v>
      </c>
      <c r="E16" s="14" t="s">
        <v>59</v>
      </c>
      <c r="F16" s="10" t="s">
        <v>51</v>
      </c>
      <c r="G16" s="4">
        <v>43941</v>
      </c>
      <c r="H16" s="4">
        <v>43941</v>
      </c>
      <c r="I16" s="16"/>
    </row>
    <row r="17" spans="1:9" x14ac:dyDescent="0.25">
      <c r="A17">
        <v>2020</v>
      </c>
      <c r="B17" s="4">
        <v>43922</v>
      </c>
      <c r="C17" s="4">
        <v>44012</v>
      </c>
      <c r="D17" s="5">
        <v>10</v>
      </c>
      <c r="E17" s="14" t="s">
        <v>69</v>
      </c>
      <c r="F17" s="15" t="s">
        <v>51</v>
      </c>
      <c r="G17" s="4">
        <v>44042</v>
      </c>
      <c r="H17" s="4">
        <v>44042</v>
      </c>
      <c r="I17" s="16"/>
    </row>
    <row r="18" spans="1:9" x14ac:dyDescent="0.25">
      <c r="A18">
        <v>2020</v>
      </c>
      <c r="B18" s="4">
        <v>44013</v>
      </c>
      <c r="C18" s="4">
        <v>44104</v>
      </c>
      <c r="D18" s="5">
        <v>11</v>
      </c>
      <c r="E18" s="14" t="s">
        <v>60</v>
      </c>
      <c r="F18" s="16" t="s">
        <v>51</v>
      </c>
      <c r="G18" s="4">
        <v>44119</v>
      </c>
      <c r="H18" s="4">
        <v>44119</v>
      </c>
      <c r="I18" s="16"/>
    </row>
    <row r="19" spans="1:9" x14ac:dyDescent="0.25">
      <c r="A19">
        <v>2020</v>
      </c>
      <c r="B19" s="4">
        <v>44105</v>
      </c>
      <c r="C19" s="4">
        <v>44196</v>
      </c>
      <c r="D19" s="5">
        <v>12</v>
      </c>
      <c r="E19" s="14" t="s">
        <v>70</v>
      </c>
      <c r="F19" t="s">
        <v>51</v>
      </c>
      <c r="G19" s="4">
        <v>44211</v>
      </c>
      <c r="H19" s="4">
        <v>44211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6" r:id="rId1"/>
    <hyperlink ref="E18" r:id="rId2"/>
    <hyperlink ref="E12" r:id="rId3"/>
    <hyperlink ref="E8" r:id="rId4"/>
    <hyperlink ref="E9" r:id="rId5"/>
    <hyperlink ref="E13" r:id="rId6"/>
    <hyperlink ref="E10" r:id="rId7"/>
    <hyperlink ref="E14" r:id="rId8"/>
    <hyperlink ref="E11" r:id="rId9"/>
    <hyperlink ref="E15" r:id="rId10"/>
    <hyperlink ref="E17" r:id="rId11"/>
    <hyperlink ref="E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" workbookViewId="0">
      <pane ySplit="1" topLeftCell="A28" activePane="bottomLeft" state="frozen"/>
      <selection activeCell="A3" sqref="A3"/>
      <selection pane="bottomLeft" activeCell="A43" sqref="A43:G4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3.14062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s="10" customFormat="1" x14ac:dyDescent="0.25">
      <c r="A4" s="10">
        <v>1</v>
      </c>
      <c r="B4" s="10">
        <v>2000</v>
      </c>
      <c r="C4" s="10" t="s">
        <v>52</v>
      </c>
      <c r="D4" s="6">
        <v>25667814</v>
      </c>
      <c r="E4" s="6">
        <v>-5948568</v>
      </c>
      <c r="F4" s="6">
        <v>19719246</v>
      </c>
      <c r="G4" s="6">
        <v>5092298</v>
      </c>
    </row>
    <row r="5" spans="1:9" s="10" customFormat="1" x14ac:dyDescent="0.25">
      <c r="A5" s="10">
        <v>1</v>
      </c>
      <c r="B5" s="10">
        <v>3000</v>
      </c>
      <c r="C5" s="10" t="s">
        <v>53</v>
      </c>
      <c r="D5" s="6">
        <v>20687492</v>
      </c>
      <c r="E5" s="6">
        <v>1584602</v>
      </c>
      <c r="F5" s="6">
        <v>22272095</v>
      </c>
      <c r="G5" s="6">
        <v>5157896</v>
      </c>
    </row>
    <row r="6" spans="1:9" s="10" customFormat="1" x14ac:dyDescent="0.25">
      <c r="A6" s="10">
        <v>2</v>
      </c>
      <c r="B6" s="10">
        <v>2000</v>
      </c>
      <c r="C6" s="10" t="s">
        <v>52</v>
      </c>
      <c r="D6" s="12"/>
      <c r="E6" s="12"/>
      <c r="F6" s="12"/>
      <c r="G6" s="6">
        <v>7047765</v>
      </c>
    </row>
    <row r="7" spans="1:9" s="10" customFormat="1" x14ac:dyDescent="0.25">
      <c r="A7" s="10">
        <v>2</v>
      </c>
      <c r="B7" s="10">
        <v>3000</v>
      </c>
      <c r="C7" s="10" t="s">
        <v>53</v>
      </c>
      <c r="D7" s="12"/>
      <c r="E7" s="12"/>
      <c r="F7" s="12"/>
      <c r="G7" s="8">
        <v>4861178</v>
      </c>
    </row>
    <row r="8" spans="1:9" s="10" customFormat="1" x14ac:dyDescent="0.25">
      <c r="A8" s="10">
        <v>3</v>
      </c>
      <c r="B8" s="7">
        <v>2000</v>
      </c>
      <c r="C8" s="10" t="s">
        <v>52</v>
      </c>
      <c r="D8" s="12"/>
      <c r="E8" s="12"/>
      <c r="F8" s="12"/>
      <c r="G8" s="8">
        <v>5484285</v>
      </c>
    </row>
    <row r="9" spans="1:9" s="10" customFormat="1" x14ac:dyDescent="0.25">
      <c r="A9" s="10">
        <v>3</v>
      </c>
      <c r="B9" s="7">
        <v>3000</v>
      </c>
      <c r="C9" s="10" t="s">
        <v>53</v>
      </c>
      <c r="D9" s="12"/>
      <c r="E9" s="12"/>
      <c r="F9" s="12"/>
      <c r="G9" s="8">
        <v>7132845</v>
      </c>
    </row>
    <row r="10" spans="1:9" s="10" customFormat="1" x14ac:dyDescent="0.25">
      <c r="A10" s="10">
        <v>4</v>
      </c>
      <c r="B10" s="7">
        <v>2000</v>
      </c>
      <c r="C10" s="10" t="s">
        <v>52</v>
      </c>
      <c r="D10" s="12"/>
      <c r="E10" s="12"/>
      <c r="F10" s="12"/>
      <c r="G10" s="8">
        <v>1491317</v>
      </c>
    </row>
    <row r="11" spans="1:9" s="10" customFormat="1" x14ac:dyDescent="0.25">
      <c r="A11" s="10">
        <v>4</v>
      </c>
      <c r="B11" s="7">
        <v>3000</v>
      </c>
      <c r="C11" s="10" t="s">
        <v>53</v>
      </c>
      <c r="D11" s="12"/>
      <c r="E11" s="12"/>
      <c r="F11" s="12"/>
      <c r="G11" s="8">
        <v>5120172</v>
      </c>
    </row>
    <row r="12" spans="1:9" x14ac:dyDescent="0.25">
      <c r="A12" s="3">
        <v>5</v>
      </c>
      <c r="B12" s="3">
        <v>1000</v>
      </c>
      <c r="C12" s="3" t="s">
        <v>54</v>
      </c>
      <c r="D12" s="6">
        <v>233695391</v>
      </c>
      <c r="E12" s="6">
        <v>2542200</v>
      </c>
      <c r="F12" s="6">
        <f>+D12+E12</f>
        <v>236237591</v>
      </c>
      <c r="G12" s="6">
        <v>57256133</v>
      </c>
    </row>
    <row r="13" spans="1:9" x14ac:dyDescent="0.25">
      <c r="A13" s="3">
        <v>5</v>
      </c>
      <c r="B13" s="3">
        <v>2000</v>
      </c>
      <c r="C13" s="3" t="s">
        <v>52</v>
      </c>
      <c r="D13" s="6">
        <v>26439553</v>
      </c>
      <c r="E13" s="6">
        <v>455136</v>
      </c>
      <c r="F13" s="6">
        <f>+D13+E13</f>
        <v>26894689</v>
      </c>
      <c r="G13" s="6">
        <v>6392730</v>
      </c>
    </row>
    <row r="14" spans="1:9" x14ac:dyDescent="0.25">
      <c r="A14" s="3">
        <v>5</v>
      </c>
      <c r="B14" s="3">
        <v>3000</v>
      </c>
      <c r="C14" s="7" t="s">
        <v>53</v>
      </c>
      <c r="D14" s="6">
        <v>23323664</v>
      </c>
      <c r="E14" s="6">
        <v>-4749435</v>
      </c>
      <c r="F14" s="6">
        <v>18574229</v>
      </c>
      <c r="G14" s="6">
        <v>6706249</v>
      </c>
    </row>
    <row r="15" spans="1:9" x14ac:dyDescent="0.25">
      <c r="A15" s="3">
        <v>5</v>
      </c>
      <c r="B15" s="7">
        <v>4000</v>
      </c>
      <c r="C15" s="7" t="s">
        <v>55</v>
      </c>
      <c r="D15" s="6">
        <v>12000000</v>
      </c>
      <c r="E15" s="6">
        <v>0</v>
      </c>
      <c r="F15" s="6">
        <v>12000000</v>
      </c>
      <c r="G15" s="6">
        <v>3000000</v>
      </c>
    </row>
    <row r="16" spans="1:9" x14ac:dyDescent="0.25">
      <c r="A16" s="3">
        <v>6</v>
      </c>
      <c r="B16" s="7">
        <v>1000</v>
      </c>
      <c r="C16" s="3" t="s">
        <v>54</v>
      </c>
      <c r="D16" s="6"/>
      <c r="E16" s="6"/>
      <c r="F16" s="6"/>
      <c r="G16" s="6">
        <v>56515644</v>
      </c>
    </row>
    <row r="17" spans="1:8" x14ac:dyDescent="0.25">
      <c r="A17" s="3">
        <v>6</v>
      </c>
      <c r="B17" s="3">
        <v>2000</v>
      </c>
      <c r="C17" s="3" t="s">
        <v>52</v>
      </c>
      <c r="D17" s="6"/>
      <c r="E17" s="8"/>
      <c r="F17" s="6"/>
      <c r="G17" s="6">
        <v>7169654</v>
      </c>
    </row>
    <row r="18" spans="1:8" x14ac:dyDescent="0.25">
      <c r="A18" s="3">
        <v>6</v>
      </c>
      <c r="B18" s="3">
        <v>3000</v>
      </c>
      <c r="C18" s="7" t="s">
        <v>53</v>
      </c>
      <c r="D18" s="6"/>
      <c r="E18" s="8"/>
      <c r="F18" s="6"/>
      <c r="G18" s="8">
        <v>5589032</v>
      </c>
    </row>
    <row r="19" spans="1:8" x14ac:dyDescent="0.25">
      <c r="A19" s="3">
        <v>6</v>
      </c>
      <c r="B19" s="3">
        <v>4000</v>
      </c>
      <c r="C19" s="7" t="s">
        <v>55</v>
      </c>
      <c r="D19" s="6"/>
      <c r="E19" s="8"/>
      <c r="F19" s="6"/>
      <c r="G19" s="8">
        <v>3000000</v>
      </c>
    </row>
    <row r="20" spans="1:8" x14ac:dyDescent="0.25">
      <c r="A20" s="3">
        <v>7</v>
      </c>
      <c r="B20" s="3">
        <v>1000</v>
      </c>
      <c r="C20" s="3" t="s">
        <v>54</v>
      </c>
      <c r="D20" s="6"/>
      <c r="E20" s="8"/>
      <c r="F20" s="6"/>
      <c r="G20" s="8">
        <v>59545315</v>
      </c>
    </row>
    <row r="21" spans="1:8" x14ac:dyDescent="0.25">
      <c r="A21" s="3">
        <v>7</v>
      </c>
      <c r="B21" s="3">
        <v>2000</v>
      </c>
      <c r="C21" s="3" t="s">
        <v>52</v>
      </c>
      <c r="D21" s="6"/>
      <c r="E21" s="9"/>
      <c r="F21" s="6"/>
      <c r="G21" s="8">
        <v>6172702</v>
      </c>
    </row>
    <row r="22" spans="1:8" x14ac:dyDescent="0.25">
      <c r="A22" s="3">
        <v>7</v>
      </c>
      <c r="B22" s="3">
        <v>3000</v>
      </c>
      <c r="C22" s="7" t="s">
        <v>53</v>
      </c>
      <c r="D22" s="6"/>
      <c r="E22" s="9"/>
      <c r="F22" s="6"/>
      <c r="G22" s="8">
        <v>7154221</v>
      </c>
    </row>
    <row r="23" spans="1:8" x14ac:dyDescent="0.25">
      <c r="A23" s="3">
        <v>7</v>
      </c>
      <c r="B23" s="3">
        <v>4000</v>
      </c>
      <c r="C23" s="7" t="s">
        <v>55</v>
      </c>
      <c r="D23" s="9"/>
      <c r="E23" s="9"/>
      <c r="F23" s="9"/>
      <c r="G23" s="8">
        <v>3000000</v>
      </c>
    </row>
    <row r="24" spans="1:8" x14ac:dyDescent="0.25">
      <c r="A24" s="3">
        <v>8</v>
      </c>
      <c r="B24" s="3">
        <v>1000</v>
      </c>
      <c r="C24" s="3" t="s">
        <v>54</v>
      </c>
      <c r="D24" s="9"/>
      <c r="E24" s="9"/>
      <c r="F24" s="9"/>
      <c r="G24" s="8">
        <v>76093866</v>
      </c>
    </row>
    <row r="25" spans="1:8" x14ac:dyDescent="0.25">
      <c r="A25" s="3">
        <v>8</v>
      </c>
      <c r="B25" s="3">
        <v>2000</v>
      </c>
      <c r="C25" s="3" t="s">
        <v>52</v>
      </c>
      <c r="D25" s="9"/>
      <c r="E25" s="9"/>
      <c r="F25" s="9"/>
      <c r="G25" s="8">
        <v>6285914</v>
      </c>
    </row>
    <row r="26" spans="1:8" x14ac:dyDescent="0.25">
      <c r="A26" s="3">
        <v>8</v>
      </c>
      <c r="B26" s="3">
        <v>3000</v>
      </c>
      <c r="C26" s="7" t="s">
        <v>53</v>
      </c>
      <c r="D26" s="9"/>
      <c r="E26" s="9"/>
      <c r="F26" s="9"/>
      <c r="G26" s="8">
        <v>5618626</v>
      </c>
    </row>
    <row r="27" spans="1:8" x14ac:dyDescent="0.25">
      <c r="A27" s="3">
        <v>8</v>
      </c>
      <c r="B27" s="3">
        <v>4000</v>
      </c>
      <c r="C27" s="7" t="s">
        <v>55</v>
      </c>
      <c r="D27" s="9"/>
      <c r="E27" s="9"/>
      <c r="F27" s="9"/>
      <c r="G27" s="8">
        <v>3000000</v>
      </c>
    </row>
    <row r="28" spans="1:8" x14ac:dyDescent="0.25">
      <c r="A28">
        <v>9</v>
      </c>
      <c r="B28" s="11">
        <v>2000</v>
      </c>
      <c r="C28" s="11" t="s">
        <v>52</v>
      </c>
      <c r="D28" s="6">
        <v>26439553</v>
      </c>
      <c r="E28" s="6">
        <f>+'[1]1er TRIMERTRE EJERCIDO'!$D$591</f>
        <v>2947426</v>
      </c>
      <c r="F28" s="6">
        <f>+D28+E28</f>
        <v>29386979</v>
      </c>
      <c r="G28" s="6">
        <f>+'[1]1er TRIMERTRE EJERCIDO'!$G$591</f>
        <v>5500011</v>
      </c>
      <c r="H28" s="9"/>
    </row>
    <row r="29" spans="1:8" x14ac:dyDescent="0.25">
      <c r="A29">
        <v>9</v>
      </c>
      <c r="B29" s="11">
        <v>3000</v>
      </c>
      <c r="C29" s="7" t="s">
        <v>53</v>
      </c>
      <c r="D29" s="6">
        <v>23881392</v>
      </c>
      <c r="E29" s="6">
        <f>+'[1]1er TRIMERTRE EJERCIDO'!$D$592</f>
        <v>-18500</v>
      </c>
      <c r="F29" s="6">
        <f t="shared" ref="F29:F32" si="0">+D29+E29</f>
        <v>23862892</v>
      </c>
      <c r="G29" s="6">
        <f>+'[1]1er TRIMERTRE EJERCIDO'!$G$592</f>
        <v>4740849</v>
      </c>
      <c r="H29" s="9"/>
    </row>
    <row r="30" spans="1:8" x14ac:dyDescent="0.25">
      <c r="A30" s="10">
        <v>9</v>
      </c>
      <c r="B30" s="11">
        <v>4000</v>
      </c>
      <c r="C30" s="7" t="s">
        <v>56</v>
      </c>
      <c r="D30" s="6">
        <v>12000000</v>
      </c>
      <c r="E30" s="6">
        <f>+'[1]1er TRIMERTRE EJERCIDO'!$D$593</f>
        <v>-4236075</v>
      </c>
      <c r="F30" s="6">
        <f t="shared" si="0"/>
        <v>7763925</v>
      </c>
      <c r="G30" s="6"/>
      <c r="H30" s="9"/>
    </row>
    <row r="31" spans="1:8" x14ac:dyDescent="0.25">
      <c r="A31" s="10">
        <v>9</v>
      </c>
      <c r="B31" s="7">
        <v>5000</v>
      </c>
      <c r="C31" s="7" t="s">
        <v>57</v>
      </c>
      <c r="D31" s="6"/>
      <c r="E31" s="6">
        <v>25850</v>
      </c>
      <c r="F31" s="6">
        <v>25850</v>
      </c>
      <c r="G31" s="6">
        <v>2895</v>
      </c>
      <c r="H31" s="9"/>
    </row>
    <row r="32" spans="1:8" x14ac:dyDescent="0.25">
      <c r="A32" s="10">
        <v>9</v>
      </c>
      <c r="B32" s="7">
        <v>8000</v>
      </c>
      <c r="C32" s="7" t="s">
        <v>58</v>
      </c>
      <c r="D32" s="6">
        <v>2000000</v>
      </c>
      <c r="E32" s="6"/>
      <c r="F32" s="6">
        <f t="shared" si="0"/>
        <v>2000000</v>
      </c>
      <c r="G32" s="6"/>
      <c r="H32" s="9"/>
    </row>
    <row r="33" spans="1:7" x14ac:dyDescent="0.25">
      <c r="A33" s="13">
        <v>10</v>
      </c>
      <c r="B33" s="13">
        <v>2000</v>
      </c>
      <c r="C33" s="13" t="s">
        <v>52</v>
      </c>
      <c r="G33" s="6">
        <v>7473235</v>
      </c>
    </row>
    <row r="34" spans="1:7" x14ac:dyDescent="0.25">
      <c r="A34" s="13">
        <v>10</v>
      </c>
      <c r="B34" s="13">
        <v>3000</v>
      </c>
      <c r="C34" s="7" t="s">
        <v>53</v>
      </c>
      <c r="G34" s="6">
        <v>6071441</v>
      </c>
    </row>
    <row r="35" spans="1:7" x14ac:dyDescent="0.25">
      <c r="A35" s="13">
        <v>10</v>
      </c>
      <c r="B35" s="13">
        <v>4000</v>
      </c>
      <c r="C35" s="7" t="s">
        <v>56</v>
      </c>
      <c r="G35" s="6">
        <v>2002277</v>
      </c>
    </row>
    <row r="36" spans="1:7" x14ac:dyDescent="0.25">
      <c r="A36" s="13">
        <v>10</v>
      </c>
      <c r="B36" s="7">
        <v>5000</v>
      </c>
      <c r="C36" s="7" t="s">
        <v>57</v>
      </c>
      <c r="G36" s="6">
        <v>116821</v>
      </c>
    </row>
    <row r="37" spans="1:7" x14ac:dyDescent="0.25">
      <c r="A37" s="13">
        <v>10</v>
      </c>
      <c r="B37" s="7">
        <v>8000</v>
      </c>
      <c r="C37" s="7" t="s">
        <v>58</v>
      </c>
      <c r="G37" s="6">
        <v>0</v>
      </c>
    </row>
    <row r="38" spans="1:7" x14ac:dyDescent="0.25">
      <c r="A38" s="16">
        <v>11</v>
      </c>
      <c r="B38" s="16">
        <v>2000</v>
      </c>
      <c r="C38" s="16" t="s">
        <v>52</v>
      </c>
      <c r="G38" s="6">
        <v>7853785</v>
      </c>
    </row>
    <row r="39" spans="1:7" x14ac:dyDescent="0.25">
      <c r="A39" s="16">
        <v>11</v>
      </c>
      <c r="B39" s="16">
        <v>3000</v>
      </c>
      <c r="C39" s="7" t="s">
        <v>53</v>
      </c>
      <c r="G39" s="6">
        <v>6146671</v>
      </c>
    </row>
    <row r="40" spans="1:7" x14ac:dyDescent="0.25">
      <c r="A40" s="16">
        <v>11</v>
      </c>
      <c r="B40" s="16">
        <v>4000</v>
      </c>
      <c r="C40" s="7" t="s">
        <v>56</v>
      </c>
      <c r="G40" s="6">
        <v>-4001014</v>
      </c>
    </row>
    <row r="41" spans="1:7" x14ac:dyDescent="0.25">
      <c r="A41" s="16">
        <v>11</v>
      </c>
      <c r="B41" s="7">
        <v>5000</v>
      </c>
      <c r="C41" s="7" t="s">
        <v>57</v>
      </c>
      <c r="G41" s="6">
        <v>17100</v>
      </c>
    </row>
    <row r="42" spans="1:7" x14ac:dyDescent="0.25">
      <c r="A42" s="16">
        <v>11</v>
      </c>
      <c r="B42" s="7">
        <v>8000</v>
      </c>
      <c r="C42" s="7" t="s">
        <v>58</v>
      </c>
      <c r="G42" s="6">
        <v>0</v>
      </c>
    </row>
    <row r="43" spans="1:7" x14ac:dyDescent="0.25">
      <c r="A43" s="20">
        <v>12</v>
      </c>
      <c r="B43" s="20">
        <v>2000</v>
      </c>
      <c r="C43" s="20" t="s">
        <v>52</v>
      </c>
      <c r="D43" s="20"/>
      <c r="E43" s="20"/>
      <c r="F43" s="20"/>
      <c r="G43" s="21">
        <v>6160985</v>
      </c>
    </row>
    <row r="44" spans="1:7" x14ac:dyDescent="0.25">
      <c r="A44" s="20">
        <v>12</v>
      </c>
      <c r="B44" s="20">
        <v>3000</v>
      </c>
      <c r="C44" s="22" t="s">
        <v>53</v>
      </c>
      <c r="D44" s="20"/>
      <c r="E44" s="20"/>
      <c r="F44" s="20"/>
      <c r="G44" s="21">
        <v>6738114</v>
      </c>
    </row>
    <row r="45" spans="1:7" x14ac:dyDescent="0.25">
      <c r="A45" s="20">
        <v>12</v>
      </c>
      <c r="B45" s="20">
        <v>4000</v>
      </c>
      <c r="C45" s="22" t="s">
        <v>56</v>
      </c>
      <c r="D45" s="20"/>
      <c r="E45" s="20"/>
      <c r="F45" s="20"/>
      <c r="G45" s="21">
        <v>0</v>
      </c>
    </row>
    <row r="46" spans="1:7" x14ac:dyDescent="0.25">
      <c r="A46" s="20">
        <v>12</v>
      </c>
      <c r="B46" s="22">
        <v>5000</v>
      </c>
      <c r="C46" s="22" t="s">
        <v>57</v>
      </c>
      <c r="D46" s="20"/>
      <c r="E46" s="20"/>
      <c r="F46" s="20"/>
      <c r="G46" s="21">
        <v>7775</v>
      </c>
    </row>
    <row r="47" spans="1:7" x14ac:dyDescent="0.25">
      <c r="A47" s="20">
        <v>12</v>
      </c>
      <c r="B47" s="22">
        <v>8000</v>
      </c>
      <c r="C47" s="22" t="s">
        <v>58</v>
      </c>
      <c r="D47" s="20"/>
      <c r="E47" s="20"/>
      <c r="F47" s="20"/>
      <c r="G47" s="2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2019-11-07T16:30:12Z</dcterms:created>
  <dcterms:modified xsi:type="dcterms:W3CDTF">2021-01-25T05:09:19Z</dcterms:modified>
</cp:coreProperties>
</file>