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F:\NUEVOS FORMATOS ITAI 2020\F42\"/>
    </mc:Choice>
  </mc:AlternateContent>
  <xr:revisionPtr revIDLastSave="0" documentId="13_ncr:1_{213EB573-214F-424F-8CF7-082A20D48585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F9" i="1" l="1"/>
  <c r="F12" i="1" l="1"/>
  <c r="F13" i="1" l="1"/>
  <c r="F14" i="1"/>
  <c r="F15" i="1"/>
</calcChain>
</file>

<file path=xl/sharedStrings.xml><?xml version="1.0" encoding="utf-8"?>
<sst xmlns="http://schemas.openxmlformats.org/spreadsheetml/2006/main" count="122" uniqueCount="49">
  <si>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</si>
  <si>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</si>
  <si>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</si>
  <si>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</si>
  <si>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</si>
  <si>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</si>
  <si>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</si>
  <si>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</si>
  <si>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</si>
  <si>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</si>
  <si>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</si>
  <si>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</si>
  <si>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</si>
  <si>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</si>
  <si>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</si>
  <si>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</si>
  <si>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</si>
  <si>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</si>
  <si>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</si>
  <si>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</si>
  <si>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</si>
  <si>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</si>
  <si>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</si>
  <si>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</si>
  <si>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</si>
  <si>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</si>
  <si>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</si>
  <si>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</si>
  <si>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</si>
  <si>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</si>
  <si>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</si>
  <si>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</si>
  <si>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</si>
  <si>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</si>
  <si>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</si>
  <si>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</si>
  <si>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</si>
  <si>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</si>
  <si>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</si>
  <si>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</si>
  <si>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</si>
  <si>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</si>
  <si>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</si>
  <si>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Asignacion</t>
  </si>
  <si>
    <t>Estatal</t>
  </si>
  <si>
    <t>Fondo General Participaciones Ramo 28</t>
  </si>
  <si>
    <t>SECRETARIA DE FINANZAS Y ADMINISTRACION DEL GOBIERNO DEL ESTADO DE B.C.S.</t>
  </si>
  <si>
    <t>RECURSOS FINANCIEROS</t>
  </si>
  <si>
    <t>http://secfin.bcs.gob.mx/fnz/wp-content/themes/fnz_bcs/assets/images//boletines/2019/57.pdf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</si>
</sst>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1" applyNumberFormat="1" applyFont="1"/>
    <xf numFmtId="14" fontId="0" fillId="0" borderId="0" xfId="0" applyNumberFormat="1" applyFill="1" applyBorder="1"/>
    <xf numFmtId="2" fontId="0" fillId="0" borderId="0" xfId="2" applyNumberFormat="1" applyFont="1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43" fontId="0" fillId="0" borderId="0" xfId="3" applyFont="1"/>
    <xf numFmtId="0" fontId="0" fillId="0" borderId="0" xfId="0"/>
    <xf numFmtId="0" fontId="0" fillId="0" borderId="0" xfId="0"/>
    <xf numFmtId="0" fontId="4" fillId="0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Millares" xfId="3" builtinId="3"/>
    <cellStyle name="Moneda" xfId="1" builtinId="4"/>
    <cellStyle name="Moneda 2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ncinas\TODO%202020\ITAI%202020%20(YAHAIRA)\ITAI%202020\PAPELES%20D%20ETRABAJO\ASIG%20PRESUP%202020%20FORMATO%204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FORMATOS%20TRANSPARENCIA%202018\FORMATOS%202019\PAPELES%20TRABAJO%20FORMATOS%20ITAI\FXL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O TRIMESTRE"/>
      <sheetName val="3ER TRIMESTRE"/>
    </sheetNames>
    <sheetDataSet>
      <sheetData sheetId="0" refreshError="1"/>
      <sheetData sheetId="1">
        <row r="1004">
          <cell r="M1004">
            <v>10016542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624">
          <cell r="O624">
            <v>86274922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cfin.bcs.gob.mx/fnz/wp-content/themes/fnz_bcs/assets/images/boletines/2019/57.pdf" TargetMode="External"/><Relationship Id="rId1" Type="http://schemas.openxmlformats.org/officeDocument/2006/relationships/hyperlink" Target="http://secfin.bcs.gob.mx/fnz/wp-content/themes/fnz_bcs/assets/images/boletines/2019/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6.25" x14ac:dyDescent="0.25">
      <c r="A7" s="17" t="s">
        <v>29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  <c r="N7" s="17" t="s">
        <v>42</v>
      </c>
    </row>
    <row r="8" spans="1:14" s="6" customFormat="1" x14ac:dyDescent="0.25">
      <c r="A8" s="19">
        <v>2020</v>
      </c>
      <c r="B8" s="12">
        <v>44105</v>
      </c>
      <c r="C8" s="12">
        <v>44196</v>
      </c>
      <c r="D8" s="19" t="s">
        <v>43</v>
      </c>
      <c r="E8" s="19" t="s">
        <v>44</v>
      </c>
      <c r="F8" s="10">
        <v>13686356</v>
      </c>
      <c r="G8" s="19" t="s">
        <v>45</v>
      </c>
      <c r="H8" s="19" t="s">
        <v>46</v>
      </c>
      <c r="I8" s="12">
        <v>44105</v>
      </c>
      <c r="J8" s="21" t="s">
        <v>48</v>
      </c>
      <c r="K8" s="19" t="s">
        <v>47</v>
      </c>
      <c r="L8" s="12">
        <v>44209</v>
      </c>
      <c r="M8" s="12">
        <v>44209</v>
      </c>
      <c r="N8" s="19"/>
    </row>
    <row r="9" spans="1:14" s="6" customFormat="1" x14ac:dyDescent="0.25">
      <c r="A9" s="16">
        <v>2020</v>
      </c>
      <c r="B9" s="12">
        <v>44013</v>
      </c>
      <c r="C9" s="12">
        <v>44104</v>
      </c>
      <c r="D9" s="16" t="s">
        <v>43</v>
      </c>
      <c r="E9" s="16" t="s">
        <v>44</v>
      </c>
      <c r="F9" s="18">
        <f>+'[1]3ER TRIMESTRE'!$M$1004</f>
        <v>10016542</v>
      </c>
      <c r="G9" s="16" t="s">
        <v>45</v>
      </c>
      <c r="H9" s="16" t="s">
        <v>46</v>
      </c>
      <c r="I9" s="12">
        <v>44013</v>
      </c>
      <c r="J9" s="21" t="s">
        <v>48</v>
      </c>
      <c r="K9" s="16" t="s">
        <v>47</v>
      </c>
      <c r="L9" s="12">
        <v>44119</v>
      </c>
      <c r="M9" s="12">
        <v>44119</v>
      </c>
      <c r="N9" s="20"/>
    </row>
    <row r="10" spans="1:14" s="15" customFormat="1" x14ac:dyDescent="0.25">
      <c r="A10" s="14">
        <v>2020</v>
      </c>
      <c r="B10" s="12">
        <v>43922</v>
      </c>
      <c r="C10" s="12">
        <v>44012</v>
      </c>
      <c r="D10" s="14" t="s">
        <v>43</v>
      </c>
      <c r="E10" s="14" t="s">
        <v>44</v>
      </c>
      <c r="F10" s="10">
        <v>15844257</v>
      </c>
      <c r="G10" s="14" t="s">
        <v>45</v>
      </c>
      <c r="H10" s="14" t="s">
        <v>46</v>
      </c>
      <c r="I10" s="12">
        <v>43922</v>
      </c>
      <c r="J10" s="21" t="s">
        <v>48</v>
      </c>
      <c r="K10" s="14" t="s">
        <v>47</v>
      </c>
      <c r="L10" s="12">
        <v>44039</v>
      </c>
      <c r="M10" s="12">
        <v>44039</v>
      </c>
      <c r="N10" s="20"/>
    </row>
    <row r="11" spans="1:14" s="11" customFormat="1" x14ac:dyDescent="0.25">
      <c r="A11" s="11">
        <v>2020</v>
      </c>
      <c r="B11" s="12">
        <v>43831</v>
      </c>
      <c r="C11" s="12">
        <v>43921</v>
      </c>
      <c r="D11" s="11" t="s">
        <v>43</v>
      </c>
      <c r="E11" s="11" t="s">
        <v>44</v>
      </c>
      <c r="F11" s="10">
        <v>16118923</v>
      </c>
      <c r="G11" s="11" t="s">
        <v>45</v>
      </c>
      <c r="H11" s="11" t="s">
        <v>46</v>
      </c>
      <c r="I11" s="12">
        <v>43831</v>
      </c>
      <c r="J11" s="21" t="s">
        <v>48</v>
      </c>
      <c r="K11" s="11" t="s">
        <v>47</v>
      </c>
      <c r="L11" s="12">
        <v>43941</v>
      </c>
      <c r="M11" s="12">
        <v>43941</v>
      </c>
      <c r="N11" s="20"/>
    </row>
    <row r="12" spans="1:14" s="11" customFormat="1" x14ac:dyDescent="0.25">
      <c r="A12" s="7">
        <v>2019</v>
      </c>
      <c r="B12" s="12">
        <v>43739</v>
      </c>
      <c r="C12" s="2">
        <v>43830</v>
      </c>
      <c r="D12" s="6" t="s">
        <v>43</v>
      </c>
      <c r="E12" s="6" t="s">
        <v>44</v>
      </c>
      <c r="F12" s="8">
        <f>+[2]Hoja1!$O$624</f>
        <v>86274922</v>
      </c>
      <c r="G12" s="7" t="s">
        <v>45</v>
      </c>
      <c r="H12" s="7" t="s">
        <v>46</v>
      </c>
      <c r="I12" s="9">
        <v>43739</v>
      </c>
      <c r="J12" s="21" t="s">
        <v>48</v>
      </c>
      <c r="K12" s="7" t="s">
        <v>47</v>
      </c>
      <c r="L12" s="2">
        <v>43860</v>
      </c>
      <c r="M12" s="2">
        <v>43860</v>
      </c>
      <c r="N12" s="20"/>
    </row>
    <row r="13" spans="1:14" s="11" customFormat="1" x14ac:dyDescent="0.25">
      <c r="A13">
        <v>2019</v>
      </c>
      <c r="B13" s="2">
        <v>43647</v>
      </c>
      <c r="C13" s="2">
        <v>43738</v>
      </c>
      <c r="D13" s="6" t="s">
        <v>43</v>
      </c>
      <c r="E13" s="6" t="s">
        <v>44</v>
      </c>
      <c r="F13" s="8">
        <f>23666118+24733057+23537949</f>
        <v>71937124</v>
      </c>
      <c r="G13" s="4" t="s">
        <v>45</v>
      </c>
      <c r="H13" s="4" t="s">
        <v>46</v>
      </c>
      <c r="I13" s="2">
        <v>43647</v>
      </c>
      <c r="J13" s="21" t="s">
        <v>48</v>
      </c>
      <c r="K13" s="5" t="s">
        <v>47</v>
      </c>
      <c r="L13" s="2">
        <v>43753</v>
      </c>
      <c r="M13" s="2">
        <v>43753</v>
      </c>
      <c r="N13" s="20"/>
    </row>
    <row r="14" spans="1:14" s="11" customFormat="1" x14ac:dyDescent="0.25">
      <c r="A14">
        <v>2019</v>
      </c>
      <c r="B14" s="2">
        <v>43556</v>
      </c>
      <c r="C14" s="2">
        <v>43646</v>
      </c>
      <c r="D14" s="3" t="s">
        <v>43</v>
      </c>
      <c r="E14" s="3" t="s">
        <v>44</v>
      </c>
      <c r="F14" s="8">
        <f>22386541+22075537+22122222</f>
        <v>66584300</v>
      </c>
      <c r="G14" s="3" t="s">
        <v>45</v>
      </c>
      <c r="H14" s="3" t="s">
        <v>46</v>
      </c>
      <c r="I14" s="2">
        <v>43556</v>
      </c>
      <c r="J14" s="21" t="s">
        <v>48</v>
      </c>
      <c r="K14" s="5" t="s">
        <v>47</v>
      </c>
      <c r="L14" s="2">
        <v>43661</v>
      </c>
      <c r="M14" s="2">
        <v>43661</v>
      </c>
      <c r="N14" s="20"/>
    </row>
    <row r="15" spans="1:14" x14ac:dyDescent="0.25">
      <c r="A15">
        <v>2019</v>
      </c>
      <c r="B15" s="2">
        <v>43466</v>
      </c>
      <c r="C15" s="2">
        <v>43555</v>
      </c>
      <c r="D15" t="s">
        <v>43</v>
      </c>
      <c r="E15" t="s">
        <v>44</v>
      </c>
      <c r="F15" s="8">
        <f>23805040+23356055+23501167</f>
        <v>70662262</v>
      </c>
      <c r="G15" s="3" t="s">
        <v>45</v>
      </c>
      <c r="H15" t="s">
        <v>46</v>
      </c>
      <c r="I15" s="2">
        <v>43466</v>
      </c>
      <c r="J15" s="21" t="s">
        <v>48</v>
      </c>
      <c r="K15" s="1" t="s">
        <v>47</v>
      </c>
      <c r="L15" s="2">
        <v>43570</v>
      </c>
      <c r="M15" s="2">
        <v>43570</v>
      </c>
      <c r="N15" s="20"/>
    </row>
    <row r="16" spans="1:14" x14ac:dyDescent="0.25">
      <c r="A16" s="11">
        <v>2018</v>
      </c>
      <c r="B16" s="12">
        <v>43374</v>
      </c>
      <c r="C16" s="12">
        <v>43465</v>
      </c>
      <c r="D16" s="11" t="s">
        <v>43</v>
      </c>
      <c r="E16" s="11" t="s">
        <v>44</v>
      </c>
      <c r="F16" s="8">
        <v>81775058</v>
      </c>
      <c r="G16" s="11" t="s">
        <v>45</v>
      </c>
      <c r="H16" s="11" t="s">
        <v>46</v>
      </c>
      <c r="I16" s="12">
        <v>43374</v>
      </c>
      <c r="J16" s="21" t="s">
        <v>48</v>
      </c>
      <c r="K16" s="11" t="s">
        <v>47</v>
      </c>
      <c r="L16" s="13">
        <v>43465</v>
      </c>
      <c r="M16" s="13">
        <v>43465</v>
      </c>
      <c r="N16" s="20"/>
    </row>
    <row r="17" spans="1:14" x14ac:dyDescent="0.25">
      <c r="A17" s="11">
        <v>2018</v>
      </c>
      <c r="B17" s="12">
        <v>43282</v>
      </c>
      <c r="C17" s="12">
        <v>43373</v>
      </c>
      <c r="D17" s="11" t="s">
        <v>43</v>
      </c>
      <c r="E17" s="11" t="s">
        <v>44</v>
      </c>
      <c r="F17" s="8">
        <v>68153991</v>
      </c>
      <c r="G17" s="11" t="s">
        <v>45</v>
      </c>
      <c r="H17" s="11" t="s">
        <v>46</v>
      </c>
      <c r="I17" s="12">
        <v>43282</v>
      </c>
      <c r="J17" s="21" t="s">
        <v>48</v>
      </c>
      <c r="K17" s="11" t="s">
        <v>47</v>
      </c>
      <c r="L17" s="13">
        <v>43373</v>
      </c>
      <c r="M17" s="13">
        <v>43373</v>
      </c>
      <c r="N17" s="20"/>
    </row>
    <row r="18" spans="1:14" x14ac:dyDescent="0.25">
      <c r="A18" s="11">
        <v>2018</v>
      </c>
      <c r="B18" s="12">
        <v>43191</v>
      </c>
      <c r="C18" s="12">
        <v>43281</v>
      </c>
      <c r="D18" s="11" t="s">
        <v>43</v>
      </c>
      <c r="E18" s="11" t="s">
        <v>44</v>
      </c>
      <c r="F18" s="8">
        <v>62929856</v>
      </c>
      <c r="G18" s="11" t="s">
        <v>45</v>
      </c>
      <c r="H18" s="11" t="s">
        <v>46</v>
      </c>
      <c r="I18" s="12">
        <v>43191</v>
      </c>
      <c r="J18" s="21" t="s">
        <v>48</v>
      </c>
      <c r="K18" s="11" t="s">
        <v>47</v>
      </c>
      <c r="L18" s="13">
        <v>43281</v>
      </c>
      <c r="M18" s="13">
        <v>43281</v>
      </c>
      <c r="N18" s="20"/>
    </row>
    <row r="19" spans="1:14" x14ac:dyDescent="0.25">
      <c r="A19" s="11">
        <v>2018</v>
      </c>
      <c r="B19" s="12">
        <v>43101</v>
      </c>
      <c r="C19" s="12">
        <v>43190</v>
      </c>
      <c r="D19" s="11" t="s">
        <v>43</v>
      </c>
      <c r="E19" s="11" t="s">
        <v>44</v>
      </c>
      <c r="F19" s="8">
        <v>66963258</v>
      </c>
      <c r="G19" s="11" t="s">
        <v>45</v>
      </c>
      <c r="H19" s="11" t="s">
        <v>46</v>
      </c>
      <c r="I19" s="12">
        <v>43101</v>
      </c>
      <c r="J19" s="21" t="s">
        <v>48</v>
      </c>
      <c r="K19" s="11" t="s">
        <v>47</v>
      </c>
      <c r="L19" s="12">
        <v>43190</v>
      </c>
      <c r="M19" s="12">
        <v>43190</v>
      </c>
      <c r="N19" s="20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display="http://secfin.bcs.gob.mx/fnz/wp-content/themes/fnz_bcs/assets/images/boletines/2019/57.pdf" xr:uid="{406BC591-A74B-47A4-B006-A9E68CA3E75D}"/>
    <hyperlink ref="J9:J19" r:id="rId2" display="http://secfin.bcs.gob.mx/fnz/wp-content/themes/fnz_bcs/assets/images/boletines/2019/57.pdf" xr:uid="{AF5326AE-0C35-498B-B3C5-C9E5D98C953C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2018-04-04T19:32:59Z</dcterms:created>
  <dcterms:modified xsi:type="dcterms:W3CDTF">2021-01-27T20:05:28Z</dcterms:modified>
</cp:coreProperties>
</file>