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Reporte de Formatos" sheetId="1" r:id="rId1"/>
    <sheet name="Tabla 235301" sheetId="2" r:id="rId2"/>
  </sheets>
  <definedNames/>
  <calcPr fullCalcOnLoad="1"/>
</workbook>
</file>

<file path=xl/sharedStrings.xml><?xml version="1.0" encoding="utf-8"?>
<sst xmlns="http://schemas.openxmlformats.org/spreadsheetml/2006/main" count="891" uniqueCount="156">
  <si>
    <t>35910</t>
  </si>
  <si>
    <t>TITULO</t>
  </si>
  <si>
    <t>NOMBRE CORTO</t>
  </si>
  <si>
    <t>DESCRIPCION</t>
  </si>
  <si>
    <t>Informes programáticos presupuestales, balances generales y estados financieros</t>
  </si>
  <si>
    <t>.LTAIPBCSFXXXI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</si>
  <si>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</si>
  <si>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</si>
  <si>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</si>
  <si>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</si>
  <si>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</si>
  <si>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</si>
  <si>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</si>
  <si>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</si>
  <si>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</si>
  <si>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</si>
  <si>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235283</t>
  </si>
  <si>
    <t>235286</t>
  </si>
  <si>
    <t>235284</t>
  </si>
  <si>
    <t>235288</t>
  </si>
  <si>
    <t>235294</t>
  </si>
  <si>
    <t>235295</t>
  </si>
  <si>
    <t>235296</t>
  </si>
  <si>
    <t>235285</t>
  </si>
  <si>
    <t>235287</t>
  </si>
  <si>
    <t>235297</t>
  </si>
  <si>
    <t>235292</t>
  </si>
  <si>
    <t>235293</t>
  </si>
  <si>
    <t>235301</t>
  </si>
  <si>
    <t>235289</t>
  </si>
  <si>
    <t>235298</t>
  </si>
  <si>
    <t>235299</t>
  </si>
  <si>
    <t>235300</t>
  </si>
  <si>
    <t>235291</t>
  </si>
  <si>
    <t>235290</t>
  </si>
  <si>
    <t>235302</t>
  </si>
  <si>
    <t>235303</t>
  </si>
  <si>
    <t>235304</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</si>
  <si>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</si>
  <si>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</si>
  <si>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</si>
  <si>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</si>
  <si>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</si>
  <si>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</si>
  <si>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</si>
  <si>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</si>
  <si>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</si>
  <si>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</si>
  <si>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</si>
  <si>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</si>
  <si>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</si>
  <si>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</si>
  <si>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29578</t>
  </si>
  <si>
    <t>29579</t>
  </si>
  <si>
    <t>29580</t>
  </si>
  <si>
    <t>29581</t>
  </si>
  <si>
    <t>29582</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</si>
  <si>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</si>
  <si>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</si>
  <si>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</si>
  <si>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</si>
  <si>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</si>
  <si>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</si>
  <si>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</si>
  <si>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</si>
  <si>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</si>
  <si>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</si>
  <si>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</si>
  <si>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</si>
  <si>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</si>
  <si>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</si>
  <si>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</si>
  <si>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ENERO-MARZO 2017</t>
  </si>
  <si>
    <t>Compensaciones</t>
  </si>
  <si>
    <t>C.P. Roberto Camacho Ontiveros</t>
  </si>
  <si>
    <t>Medicinas y Productos Farmaceuticos</t>
  </si>
  <si>
    <t>Combustibles, Lubricantes y Aditivos</t>
  </si>
  <si>
    <t>Vestuarios y Uniformes</t>
  </si>
  <si>
    <t>Servicios Generales</t>
  </si>
  <si>
    <t>Energía Eléctrica</t>
  </si>
  <si>
    <t>Otros Arrendamientos</t>
  </si>
  <si>
    <t>Pasajes Aéreos</t>
  </si>
  <si>
    <t>Gastos de Orden Social y Cultural</t>
  </si>
  <si>
    <t>Impuestos y Derechos</t>
  </si>
  <si>
    <t>Servicios Personales</t>
  </si>
  <si>
    <t>http://pesbcs.org.mx/wp-content/uploads/2013/07/Informaci%C3%B3n-Program%C3%A1tica.pdf</t>
  </si>
  <si>
    <t>http://pesbcs.org.mx/wp-content/uploads/2013/07/Informaci%C3%B3n-Contable.pdf</t>
  </si>
  <si>
    <t>Materiales y Suministros</t>
  </si>
  <si>
    <t>Materiales,Útiles Menos de Oficina</t>
  </si>
  <si>
    <t>Materiales,útiles Menores de Oficina</t>
  </si>
  <si>
    <t>Material de Limpieza</t>
  </si>
  <si>
    <t>Materiales y Útiles de Impresión y Reproducción</t>
  </si>
  <si>
    <t>Material Impreso e Información Digital</t>
  </si>
  <si>
    <t>Productos Alimenticios para Personas</t>
  </si>
  <si>
    <t>Mercancías Adquiridas para su Comercialización</t>
  </si>
  <si>
    <t>C2P2111</t>
  </si>
  <si>
    <t>Otros Materiales de Construcción y Reparación</t>
  </si>
  <si>
    <t>C2P2461</t>
  </si>
  <si>
    <t>Material Eléctrico y Electrónica</t>
  </si>
  <si>
    <t>Otros Materiales y Artículos de Reparación y Construcción</t>
  </si>
  <si>
    <t>Medicinas y ´Productos Farmaceuticos</t>
  </si>
  <si>
    <t>C2P2611</t>
  </si>
  <si>
    <t>C2P2711</t>
  </si>
  <si>
    <t>Blancos y Otros Productos Textiles, Excepto Prendas de Vestir</t>
  </si>
  <si>
    <t>C2P2751</t>
  </si>
  <si>
    <t xml:space="preserve">Refacciones y Accesorios Menores de Equipo de Transporte </t>
  </si>
  <si>
    <t>C2P2961</t>
  </si>
  <si>
    <t>Telefonía Tradicional</t>
  </si>
  <si>
    <t>C3P3141</t>
  </si>
  <si>
    <t>C3P3111</t>
  </si>
  <si>
    <t>C3P3291</t>
  </si>
  <si>
    <t>Servicios Financieros, Bancarios y Comerciales Integrales</t>
  </si>
  <si>
    <t>C3P3491</t>
  </si>
  <si>
    <t>C3P3451</t>
  </si>
  <si>
    <t>Seguro de Bienes Patrimoniales</t>
  </si>
  <si>
    <t>Reparación y Mantenimiento de Equipo de Transporte</t>
  </si>
  <si>
    <t>C3P3551</t>
  </si>
  <si>
    <t>C3P3511</t>
  </si>
  <si>
    <t>Conservación y Mantenimiento Menor de Inmuebles</t>
  </si>
  <si>
    <t>C3P3521</t>
  </si>
  <si>
    <t>Instalación, Reparación y Mantenimiento de Mobiliario y Equipo de Administración</t>
  </si>
  <si>
    <t>C3P3711</t>
  </si>
  <si>
    <t>Viáticos en el País</t>
  </si>
  <si>
    <t>C3P3751</t>
  </si>
  <si>
    <t>C3P3821</t>
  </si>
  <si>
    <t>C3P3811</t>
  </si>
  <si>
    <t>Gastos de Ceremonial</t>
  </si>
  <si>
    <t>C3P3921</t>
  </si>
  <si>
    <t>Transferecias, Asignaciones, Subsidios y Otros Servicios</t>
  </si>
  <si>
    <t>Becas y Otras Ayudas para Programas de Capacitación</t>
  </si>
  <si>
    <t>C4P4421</t>
  </si>
  <si>
    <t>C1P1341</t>
  </si>
  <si>
    <t>C2P2121</t>
  </si>
  <si>
    <t>C2P2161</t>
  </si>
  <si>
    <t>C2P2151</t>
  </si>
  <si>
    <t>C2P2381</t>
  </si>
  <si>
    <t>C2P2491</t>
  </si>
  <si>
    <t>C2P2531</t>
  </si>
  <si>
    <t>C2P2211</t>
  </si>
  <si>
    <t>C3P3621</t>
  </si>
  <si>
    <t>Difusión por Radio, Televisión y Otros Medios de Mensajes Comerciales para Promover la Venta de Bienes y Servicios</t>
  </si>
  <si>
    <t>C3P3131</t>
  </si>
  <si>
    <t>Agua</t>
  </si>
  <si>
    <t>ABRIL-JUNIO 2017</t>
  </si>
  <si>
    <t>TRIMESTRE ABRIL - JUNIO 2017</t>
  </si>
  <si>
    <t>-</t>
  </si>
  <si>
    <t>http://pesbcs.org.mx/wp-content/uploads/2013/07/INF-PROGRAMATICA.pdf</t>
  </si>
  <si>
    <t>http://pesbcs.org.mx/wp-content/uploads/2013/07/INF-CONTABLE.pdf</t>
  </si>
  <si>
    <t>JULIO-SEPTIEMBRE</t>
  </si>
  <si>
    <t>TRIMESTRE JULIO-SEPTIEMBRE 2017</t>
  </si>
  <si>
    <t>TRIMESTRE ENERO-MARZO 2017</t>
  </si>
  <si>
    <t>TRIMESTRE ABRIL-JUNIO 2017</t>
  </si>
  <si>
    <t>http://pesbcs.org.mx/wp-content/uploads/2013/07/GASTOS-POR-CATEGORIA-PROGRAMATICA-AL-30-DE-SEPTIEMBRE-2017.pdf</t>
  </si>
  <si>
    <t>http://pesbcs.org.mx/wp-content/uploads/2013/07/INFORMACION-CONTABLE-2017.pdf</t>
  </si>
  <si>
    <t>http://pesbcs.org.mx/wp-content/uploads/2013/07/BALANZA-DE-COMPROBACION-AL-30-DE-SEPTIEMBRE-DEL-2017.pdf</t>
  </si>
  <si>
    <t>http://pesbcs.org.mx/wp-content/uploads/2013/07/INFORMACION-PRESUPUESTAL-2017.pdf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</si>
</sst>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_-[$$-80A]* #,##0.00_-;\-[$$-80A]* #,##0.00_-;_-[$$-80A]* &quot;-&quot;??_-;_-@_-"/>
    <numFmt numFmtId="175" formatCode="&quot;$&quot;#,##0.00"/>
  </numFmts>
  <fonts count="46">
    <font>
      <sz val="10"/>
      <name val="Arial"/>
      <family val="0"/>
    </font>
    <font>
      <b/>
      <sz val="11"/>
      <color indexed="9"/>
      <name val="Arial"/>
      <family val="0"/>
    </font>
    <font>
      <sz val="10"/>
      <color indexed="8"/>
      <name val="Arial"/>
      <family val="0"/>
    </font>
    <font>
      <b/>
      <sz val="10"/>
      <name val="Arial"/>
      <family val="2"/>
    </font>
    <font>
      <sz val="14"/>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9"/>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0" fontId="0" fillId="0" borderId="0" xfId="51" applyFont="1" applyAlignment="1" applyProtection="1">
      <alignment/>
      <protection/>
    </xf>
    <xf numFmtId="0" fontId="35" fillId="0" borderId="0" xfId="46" applyAlignment="1" applyProtection="1">
      <alignment/>
      <protection/>
    </xf>
    <xf numFmtId="174" fontId="0" fillId="0" borderId="0" xfId="51" applyNumberFormat="1" applyFont="1" applyAlignment="1" applyProtection="1">
      <alignment/>
      <protection/>
    </xf>
    <xf numFmtId="174" fontId="0" fillId="0" borderId="0" xfId="51" applyNumberFormat="1" applyFont="1" applyFill="1" applyBorder="1" applyAlignment="1" applyProtection="1">
      <alignment/>
      <protection/>
    </xf>
    <xf numFmtId="174" fontId="0" fillId="0" borderId="0" xfId="0" applyNumberFormat="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51" applyNumberFormat="1" applyFont="1" applyAlignment="1" applyProtection="1">
      <alignment horizontal="center"/>
      <protection/>
    </xf>
    <xf numFmtId="0" fontId="0" fillId="0" borderId="0" xfId="0" applyNumberFormat="1" applyAlignment="1" applyProtection="1">
      <alignment horizontal="center"/>
      <protection/>
    </xf>
    <xf numFmtId="0" fontId="0" fillId="0" borderId="0" xfId="51" applyNumberFormat="1" applyFont="1" applyFill="1" applyBorder="1" applyAlignment="1" applyProtection="1">
      <alignment horizontal="center"/>
      <protection/>
    </xf>
    <xf numFmtId="174" fontId="0" fillId="0" borderId="0" xfId="51" applyNumberFormat="1" applyFont="1" applyFill="1" applyBorder="1" applyAlignment="1" applyProtection="1">
      <alignment/>
      <protection/>
    </xf>
    <xf numFmtId="0" fontId="35" fillId="0" borderId="0" xfId="46" applyAlignment="1" applyProtection="1">
      <alignment wrapText="1"/>
      <protection/>
    </xf>
    <xf numFmtId="0" fontId="5" fillId="34" borderId="10" xfId="0" applyFont="1" applyFill="1" applyBorder="1" applyAlignment="1">
      <alignment/>
    </xf>
    <xf numFmtId="175" fontId="0" fillId="0" borderId="0" xfId="0" applyNumberFormat="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3" fillId="0" borderId="0" xfId="0" applyFont="1" applyFill="1" applyAlignment="1" applyProtection="1">
      <alignment/>
      <protection/>
    </xf>
    <xf numFmtId="174" fontId="0" fillId="0" borderId="0" xfId="51" applyNumberFormat="1" applyFont="1" applyFill="1" applyAlignment="1" applyProtection="1">
      <alignment/>
      <protection/>
    </xf>
    <xf numFmtId="174" fontId="0" fillId="0" borderId="0" xfId="51" applyNumberFormat="1" applyFont="1" applyFill="1" applyAlignment="1" applyProtection="1">
      <alignment/>
      <protection/>
    </xf>
    <xf numFmtId="0" fontId="35" fillId="0" borderId="0" xfId="46" applyFill="1" applyAlignment="1" applyProtection="1">
      <alignment wrapText="1"/>
      <protection/>
    </xf>
    <xf numFmtId="170" fontId="0" fillId="0" borderId="0" xfId="51" applyFont="1" applyFill="1" applyAlignment="1" applyProtection="1">
      <alignment/>
      <protection/>
    </xf>
    <xf numFmtId="170" fontId="0" fillId="0" borderId="0" xfId="51" applyFont="1" applyFill="1" applyAlignment="1" applyProtection="1">
      <alignment/>
      <protection/>
    </xf>
    <xf numFmtId="0" fontId="0" fillId="0" borderId="0" xfId="0" applyFont="1" applyFill="1" applyAlignment="1" applyProtection="1">
      <alignment/>
      <protection/>
    </xf>
    <xf numFmtId="174" fontId="0" fillId="0" borderId="0" xfId="0" applyNumberFormat="1" applyFill="1" applyAlignment="1" applyProtection="1">
      <alignment/>
      <protection/>
    </xf>
    <xf numFmtId="0" fontId="45" fillId="0" borderId="0" xfId="46" applyFont="1" applyFill="1" applyAlignment="1" applyProtection="1">
      <alignment horizontal="left" wrapText="1"/>
      <protection/>
    </xf>
    <xf numFmtId="0" fontId="5" fillId="34" borderId="10" xfId="0" applyFont="1" applyFill="1" applyBorder="1" applyAlignment="1">
      <alignment horizontal="center"/>
    </xf>
    <xf numFmtId="15" fontId="0" fillId="0" borderId="0" xfId="0" applyNumberFormat="1" applyFill="1" applyAlignment="1" applyProtection="1">
      <alignment horizontal="center"/>
      <protection/>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5" fillId="34" borderId="14" xfId="0" applyFont="1" applyFill="1" applyBorder="1" applyAlignment="1">
      <alignment horizontal="center"/>
    </xf>
    <xf numFmtId="0" fontId="5" fillId="34" borderId="15" xfId="0" applyFont="1" applyFill="1" applyBorder="1" applyAlignment="1">
      <alignment horizontal="center"/>
    </xf>
    <xf numFmtId="0" fontId="3"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0" fontId="5" fillId="0" borderId="0" xfId="0" applyFont="1" applyFill="1" applyBorder="1" applyAlignment="1">
      <alignment/>
    </xf>
    <xf numFmtId="0" fontId="5" fillId="0" borderId="16"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sbcs.org.mx/wp-content/uploads/2013/07/Informaci%C3%B3n-Program%C3%A1tica.pdf" TargetMode="External" /><Relationship Id="rId2" Type="http://schemas.openxmlformats.org/officeDocument/2006/relationships/hyperlink" Target="http://pesbcs.org.mx/wp-content/uploads/2013/07/Informaci%C3%B3n-Contable.pdf" TargetMode="External" /><Relationship Id="rId3" Type="http://schemas.openxmlformats.org/officeDocument/2006/relationships/hyperlink" Target="http://pesbcs.org.mx/wp-content/uploads/2013/07/Informaci%C3%B3n-Contable.pdf" TargetMode="External" /><Relationship Id="rId4" Type="http://schemas.openxmlformats.org/officeDocument/2006/relationships/hyperlink" Target="http://pesbcs.org.mx/wp-content/uploads/2013/07/Informaci%C3%B3n-Program%C3%A1tica.pdf" TargetMode="External" /><Relationship Id="rId5" Type="http://schemas.openxmlformats.org/officeDocument/2006/relationships/hyperlink" Target="http://pesbcs.org.mx/wp-content/uploads/2013/07/Informaci%C3%B3n-Contable.pdf" TargetMode="External" /><Relationship Id="rId6" Type="http://schemas.openxmlformats.org/officeDocument/2006/relationships/hyperlink" Target="http://pesbcs.org.mx/wp-content/uploads/2013/07/Informaci%C3%B3n-Contable.pdf" TargetMode="External" /><Relationship Id="rId7" Type="http://schemas.openxmlformats.org/officeDocument/2006/relationships/hyperlink" Target="http://pesbcs.org.mx/wp-content/uploads/2013/07/Informaci%C3%B3n-Program%C3%A1tica.pdf" TargetMode="External" /><Relationship Id="rId8" Type="http://schemas.openxmlformats.org/officeDocument/2006/relationships/hyperlink" Target="http://pesbcs.org.mx/wp-content/uploads/2013/07/Informaci%C3%B3n-Contable.pdf" TargetMode="External" /><Relationship Id="rId9" Type="http://schemas.openxmlformats.org/officeDocument/2006/relationships/hyperlink" Target="http://pesbcs.org.mx/wp-content/uploads/2013/07/Informaci%C3%B3n-Contable.pdf" TargetMode="External" /><Relationship Id="rId10" Type="http://schemas.openxmlformats.org/officeDocument/2006/relationships/hyperlink" Target="http://pesbcs.org.mx/wp-content/uploads/2013/07/Informaci%C3%B3n-Program%C3%A1tica.pdf" TargetMode="External" /><Relationship Id="rId11" Type="http://schemas.openxmlformats.org/officeDocument/2006/relationships/hyperlink" Target="http://pesbcs.org.mx/wp-content/uploads/2013/07/Informaci%C3%B3n-Contable.pdf" TargetMode="External" /><Relationship Id="rId12" Type="http://schemas.openxmlformats.org/officeDocument/2006/relationships/hyperlink" Target="http://pesbcs.org.mx/wp-content/uploads/2013/07/Informaci%C3%B3n-Contable.pdf" TargetMode="External" /><Relationship Id="rId13" Type="http://schemas.openxmlformats.org/officeDocument/2006/relationships/hyperlink" Target="http://pesbcs.org.mx/wp-content/uploads/2013/07/Informaci%C3%B3n-Program%C3%A1tica.pdf" TargetMode="External" /><Relationship Id="rId14" Type="http://schemas.openxmlformats.org/officeDocument/2006/relationships/hyperlink" Target="http://pesbcs.org.mx/wp-content/uploads/2013/07/Informaci%C3%B3n-Contable.pdf" TargetMode="External" /><Relationship Id="rId15" Type="http://schemas.openxmlformats.org/officeDocument/2006/relationships/hyperlink" Target="http://pesbcs.org.mx/wp-content/uploads/2013/07/Informaci%C3%B3n-Contable.pdf" TargetMode="External" /><Relationship Id="rId16" Type="http://schemas.openxmlformats.org/officeDocument/2006/relationships/hyperlink" Target="http://pesbcs.org.mx/wp-content/uploads/2013/07/Informaci%C3%B3n-Program%C3%A1tica.pdf" TargetMode="External" /><Relationship Id="rId17" Type="http://schemas.openxmlformats.org/officeDocument/2006/relationships/hyperlink" Target="http://pesbcs.org.mx/wp-content/uploads/2013/07/Informaci%C3%B3n-Contable.pdf" TargetMode="External" /><Relationship Id="rId18" Type="http://schemas.openxmlformats.org/officeDocument/2006/relationships/hyperlink" Target="http://pesbcs.org.mx/wp-content/uploads/2013/07/Informaci%C3%B3n-Contable.pdf" TargetMode="External" /><Relationship Id="rId19" Type="http://schemas.openxmlformats.org/officeDocument/2006/relationships/hyperlink" Target="http://pesbcs.org.mx/wp-content/uploads/2013/07/Informaci%C3%B3n-Program%C3%A1tica.pdf" TargetMode="External" /><Relationship Id="rId20" Type="http://schemas.openxmlformats.org/officeDocument/2006/relationships/hyperlink" Target="http://pesbcs.org.mx/wp-content/uploads/2013/07/Informaci%C3%B3n-Contable.pdf" TargetMode="External" /><Relationship Id="rId21" Type="http://schemas.openxmlformats.org/officeDocument/2006/relationships/hyperlink" Target="http://pesbcs.org.mx/wp-content/uploads/2013/07/Informaci%C3%B3n-Contable.pdf" TargetMode="External" /><Relationship Id="rId22" Type="http://schemas.openxmlformats.org/officeDocument/2006/relationships/hyperlink" Target="http://pesbcs.org.mx/wp-content/uploads/2013/07/Informaci%C3%B3n-Program%C3%A1tica.pdf" TargetMode="External" /><Relationship Id="rId23" Type="http://schemas.openxmlformats.org/officeDocument/2006/relationships/hyperlink" Target="http://pesbcs.org.mx/wp-content/uploads/2013/07/Informaci%C3%B3n-Contable.pdf" TargetMode="External" /><Relationship Id="rId24" Type="http://schemas.openxmlformats.org/officeDocument/2006/relationships/hyperlink" Target="http://pesbcs.org.mx/wp-content/uploads/2013/07/Informaci%C3%B3n-Contable.pdf" TargetMode="External" /><Relationship Id="rId25" Type="http://schemas.openxmlformats.org/officeDocument/2006/relationships/hyperlink" Target="http://pesbcs.org.mx/wp-content/uploads/2013/07/Informaci%C3%B3n-Program%C3%A1tica.pdf" TargetMode="External" /><Relationship Id="rId26" Type="http://schemas.openxmlformats.org/officeDocument/2006/relationships/hyperlink" Target="http://pesbcs.org.mx/wp-content/uploads/2013/07/Informaci%C3%B3n-Contable.pdf" TargetMode="External" /><Relationship Id="rId27" Type="http://schemas.openxmlformats.org/officeDocument/2006/relationships/hyperlink" Target="http://pesbcs.org.mx/wp-content/uploads/2013/07/Informaci%C3%B3n-Contable.pdf" TargetMode="External" /><Relationship Id="rId28" Type="http://schemas.openxmlformats.org/officeDocument/2006/relationships/hyperlink" Target="http://pesbcs.org.mx/wp-content/uploads/2013/07/Informaci%C3%B3n-Program%C3%A1tica.pdf" TargetMode="External" /><Relationship Id="rId29" Type="http://schemas.openxmlformats.org/officeDocument/2006/relationships/hyperlink" Target="http://pesbcs.org.mx/wp-content/uploads/2013/07/Informaci%C3%B3n-Contable.pdf" TargetMode="External" /><Relationship Id="rId30" Type="http://schemas.openxmlformats.org/officeDocument/2006/relationships/hyperlink" Target="http://pesbcs.org.mx/wp-content/uploads/2013/07/Informaci%C3%B3n-Contable.pdf" TargetMode="External" /><Relationship Id="rId31" Type="http://schemas.openxmlformats.org/officeDocument/2006/relationships/hyperlink" Target="http://pesbcs.org.mx/wp-content/uploads/2013/07/Informaci%C3%B3n-Program%C3%A1tica.pdf" TargetMode="External" /><Relationship Id="rId32" Type="http://schemas.openxmlformats.org/officeDocument/2006/relationships/hyperlink" Target="http://pesbcs.org.mx/wp-content/uploads/2013/07/Informaci%C3%B3n-Contable.pdf" TargetMode="External" /><Relationship Id="rId33" Type="http://schemas.openxmlformats.org/officeDocument/2006/relationships/hyperlink" Target="http://pesbcs.org.mx/wp-content/uploads/2013/07/Informaci%C3%B3n-Contable.pdf" TargetMode="External" /><Relationship Id="rId34" Type="http://schemas.openxmlformats.org/officeDocument/2006/relationships/hyperlink" Target="http://pesbcs.org.mx/wp-content/uploads/2013/07/Informaci%C3%B3n-Program%C3%A1tica.pdf" TargetMode="External" /><Relationship Id="rId35" Type="http://schemas.openxmlformats.org/officeDocument/2006/relationships/hyperlink" Target="http://pesbcs.org.mx/wp-content/uploads/2013/07/Informaci%C3%B3n-Contable.pdf" TargetMode="External" /><Relationship Id="rId36" Type="http://schemas.openxmlformats.org/officeDocument/2006/relationships/hyperlink" Target="http://pesbcs.org.mx/wp-content/uploads/2013/07/Informaci%C3%B3n-Contable.pdf" TargetMode="External" /><Relationship Id="rId37" Type="http://schemas.openxmlformats.org/officeDocument/2006/relationships/hyperlink" Target="http://pesbcs.org.mx/wp-content/uploads/2013/07/Informaci%C3%B3n-Program%C3%A1tica.pdf" TargetMode="External" /><Relationship Id="rId38" Type="http://schemas.openxmlformats.org/officeDocument/2006/relationships/hyperlink" Target="http://pesbcs.org.mx/wp-content/uploads/2013/07/Informaci%C3%B3n-Contable.pdf" TargetMode="External" /><Relationship Id="rId39" Type="http://schemas.openxmlformats.org/officeDocument/2006/relationships/hyperlink" Target="http://pesbcs.org.mx/wp-content/uploads/2013/07/Informaci%C3%B3n-Contable.pdf" TargetMode="External" /><Relationship Id="rId40" Type="http://schemas.openxmlformats.org/officeDocument/2006/relationships/hyperlink" Target="http://pesbcs.org.mx/wp-content/uploads/2013/07/Informaci%C3%B3n-Program%C3%A1tica.pdf" TargetMode="External" /><Relationship Id="rId41" Type="http://schemas.openxmlformats.org/officeDocument/2006/relationships/hyperlink" Target="http://pesbcs.org.mx/wp-content/uploads/2013/07/Informaci%C3%B3n-Contable.pdf" TargetMode="External" /><Relationship Id="rId42" Type="http://schemas.openxmlformats.org/officeDocument/2006/relationships/hyperlink" Target="http://pesbcs.org.mx/wp-content/uploads/2013/07/Informaci%C3%B3n-Contable.pdf" TargetMode="External" /><Relationship Id="rId43" Type="http://schemas.openxmlformats.org/officeDocument/2006/relationships/hyperlink" Target="http://pesbcs.org.mx/wp-content/uploads/2013/07/Informaci%C3%B3n-Program%C3%A1tica.pdf" TargetMode="External" /><Relationship Id="rId44" Type="http://schemas.openxmlformats.org/officeDocument/2006/relationships/hyperlink" Target="http://pesbcs.org.mx/wp-content/uploads/2013/07/Informaci%C3%B3n-Contable.pdf" TargetMode="External" /><Relationship Id="rId45" Type="http://schemas.openxmlformats.org/officeDocument/2006/relationships/hyperlink" Target="http://pesbcs.org.mx/wp-content/uploads/2013/07/Informaci%C3%B3n-Contable.pdf" TargetMode="External" /><Relationship Id="rId46" Type="http://schemas.openxmlformats.org/officeDocument/2006/relationships/hyperlink" Target="http://pesbcs.org.mx/wp-content/uploads/2013/07/Informaci%C3%B3n-Program%C3%A1tica.pdf" TargetMode="External" /><Relationship Id="rId47" Type="http://schemas.openxmlformats.org/officeDocument/2006/relationships/hyperlink" Target="http://pesbcs.org.mx/wp-content/uploads/2013/07/Informaci%C3%B3n-Contable.pdf" TargetMode="External" /><Relationship Id="rId48" Type="http://schemas.openxmlformats.org/officeDocument/2006/relationships/hyperlink" Target="http://pesbcs.org.mx/wp-content/uploads/2013/07/Informaci%C3%B3n-Contable.pdf" TargetMode="External" /><Relationship Id="rId49" Type="http://schemas.openxmlformats.org/officeDocument/2006/relationships/hyperlink" Target="http://pesbcs.org.mx/wp-content/uploads/2013/07/Informaci%C3%B3n-Program%C3%A1tica.pdf" TargetMode="External" /><Relationship Id="rId50" Type="http://schemas.openxmlformats.org/officeDocument/2006/relationships/hyperlink" Target="http://pesbcs.org.mx/wp-content/uploads/2013/07/Informaci%C3%B3n-Contable.pdf" TargetMode="External" /><Relationship Id="rId51" Type="http://schemas.openxmlformats.org/officeDocument/2006/relationships/hyperlink" Target="http://pesbcs.org.mx/wp-content/uploads/2013/07/Informaci%C3%B3n-Contable.pdf" TargetMode="External" /><Relationship Id="rId52" Type="http://schemas.openxmlformats.org/officeDocument/2006/relationships/hyperlink" Target="http://pesbcs.org.mx/wp-content/uploads/2013/07/Informaci%C3%B3n-Program%C3%A1tica.pdf" TargetMode="External" /><Relationship Id="rId53" Type="http://schemas.openxmlformats.org/officeDocument/2006/relationships/hyperlink" Target="http://pesbcs.org.mx/wp-content/uploads/2013/07/Informaci%C3%B3n-Contable.pdf" TargetMode="External" /><Relationship Id="rId54" Type="http://schemas.openxmlformats.org/officeDocument/2006/relationships/hyperlink" Target="http://pesbcs.org.mx/wp-content/uploads/2013/07/Informaci%C3%B3n-Contable.pdf" TargetMode="External" /><Relationship Id="rId55" Type="http://schemas.openxmlformats.org/officeDocument/2006/relationships/hyperlink" Target="http://pesbcs.org.mx/wp-content/uploads/2013/07/Informaci%C3%B3n-Program%C3%A1tica.pdf" TargetMode="External" /><Relationship Id="rId56" Type="http://schemas.openxmlformats.org/officeDocument/2006/relationships/hyperlink" Target="http://pesbcs.org.mx/wp-content/uploads/2013/07/Informaci%C3%B3n-Contable.pdf" TargetMode="External" /><Relationship Id="rId57" Type="http://schemas.openxmlformats.org/officeDocument/2006/relationships/hyperlink" Target="http://pesbcs.org.mx/wp-content/uploads/2013/07/Informaci%C3%B3n-Contable.pdf" TargetMode="External" /><Relationship Id="rId58" Type="http://schemas.openxmlformats.org/officeDocument/2006/relationships/hyperlink" Target="http://pesbcs.org.mx/wp-content/uploads/2013/07/Informaci%C3%B3n-Program%C3%A1tica.pdf" TargetMode="External" /><Relationship Id="rId59" Type="http://schemas.openxmlformats.org/officeDocument/2006/relationships/hyperlink" Target="http://pesbcs.org.mx/wp-content/uploads/2013/07/Informaci%C3%B3n-Contable.pdf" TargetMode="External" /><Relationship Id="rId60" Type="http://schemas.openxmlformats.org/officeDocument/2006/relationships/hyperlink" Target="http://pesbcs.org.mx/wp-content/uploads/2013/07/Informaci%C3%B3n-Contable.pdf" TargetMode="External" /><Relationship Id="rId61" Type="http://schemas.openxmlformats.org/officeDocument/2006/relationships/hyperlink" Target="http://pesbcs.org.mx/wp-content/uploads/2013/07/INF-PROGRAMATICA.pdf" TargetMode="External" /><Relationship Id="rId62" Type="http://schemas.openxmlformats.org/officeDocument/2006/relationships/hyperlink" Target="http://pesbcs.org.mx/wp-content/uploads/2013/07/INF-PROGRAMATICA.pdf" TargetMode="External" /><Relationship Id="rId63" Type="http://schemas.openxmlformats.org/officeDocument/2006/relationships/hyperlink" Target="http://pesbcs.org.mx/wp-content/uploads/2013/07/INF-CONTABLE.pdf" TargetMode="External" /><Relationship Id="rId64" Type="http://schemas.openxmlformats.org/officeDocument/2006/relationships/hyperlink" Target="http://pesbcs.org.mx/wp-content/uploads/2013/07/INF-CONTABLE.pdf" TargetMode="External" /><Relationship Id="rId65" Type="http://schemas.openxmlformats.org/officeDocument/2006/relationships/hyperlink" Target="http://pesbcs.org.mx/wp-content/uploads/2013/07/INF-CONTABLE.pdf" TargetMode="External" /><Relationship Id="rId66" Type="http://schemas.openxmlformats.org/officeDocument/2006/relationships/hyperlink" Target="http://pesbcs.org.mx/wp-content/uploads/2013/07/INF-CONTABLE.pdf" TargetMode="External" /><Relationship Id="rId67" Type="http://schemas.openxmlformats.org/officeDocument/2006/relationships/hyperlink" Target="http://pesbcs.org.mx/wp-content/uploads/2013/07/GASTOS-POR-CATEGORIA-PROGRAMATICA-AL-30-DE-SEPTIEMBRE-2017.pdf" TargetMode="External" /><Relationship Id="rId68" Type="http://schemas.openxmlformats.org/officeDocument/2006/relationships/hyperlink" Target="http://pesbcs.org.mx/wp-content/uploads/2013/07/GASTOS-POR-CATEGORIA-PROGRAMATICA-AL-30-DE-SEPTIEMBRE-2017.pdf" TargetMode="External" /><Relationship Id="rId69" Type="http://schemas.openxmlformats.org/officeDocument/2006/relationships/hyperlink" Target="http://pesbcs.org.mx/wp-content/uploads/2013/07/GASTOS-POR-CATEGORIA-PROGRAMATICA-AL-30-DE-SEPTIEMBRE-2017.pdf" TargetMode="External" /><Relationship Id="rId70" Type="http://schemas.openxmlformats.org/officeDocument/2006/relationships/hyperlink" Target="http://pesbcs.org.mx/wp-content/uploads/2013/07/GASTOS-POR-CATEGORIA-PROGRAMATICA-AL-30-DE-SEPTIEMBRE-2017.pdf" TargetMode="External" /><Relationship Id="rId71" Type="http://schemas.openxmlformats.org/officeDocument/2006/relationships/hyperlink" Target="http://pesbcs.org.mx/wp-content/uploads/2013/07/GASTOS-POR-CATEGORIA-PROGRAMATICA-AL-30-DE-SEPTIEMBRE-2017.pdf" TargetMode="External" /><Relationship Id="rId72" Type="http://schemas.openxmlformats.org/officeDocument/2006/relationships/hyperlink" Target="http://pesbcs.org.mx/wp-content/uploads/2013/07/GASTOS-POR-CATEGORIA-PROGRAMATICA-AL-30-DE-SEPTIEMBRE-2017.pdf" TargetMode="External" /><Relationship Id="rId73" Type="http://schemas.openxmlformats.org/officeDocument/2006/relationships/hyperlink" Target="http://pesbcs.org.mx/wp-content/uploads/2013/07/GASTOS-POR-CATEGORIA-PROGRAMATICA-AL-30-DE-SEPTIEMBRE-2017.pdf" TargetMode="External" /><Relationship Id="rId74" Type="http://schemas.openxmlformats.org/officeDocument/2006/relationships/hyperlink" Target="http://pesbcs.org.mx/wp-content/uploads/2013/07/GASTOS-POR-CATEGORIA-PROGRAMATICA-AL-30-DE-SEPTIEMBRE-2017.pdf" TargetMode="External" /><Relationship Id="rId75" Type="http://schemas.openxmlformats.org/officeDocument/2006/relationships/hyperlink" Target="http://pesbcs.org.mx/wp-content/uploads/2013/07/GASTOS-POR-CATEGORIA-PROGRAMATICA-AL-30-DE-SEPTIEMBRE-2017.pdf" TargetMode="External" /><Relationship Id="rId76" Type="http://schemas.openxmlformats.org/officeDocument/2006/relationships/hyperlink" Target="http://pesbcs.org.mx/wp-content/uploads/2013/07/GASTOS-POR-CATEGORIA-PROGRAMATICA-AL-30-DE-SEPTIEMBRE-2017.pdf" TargetMode="External" /><Relationship Id="rId77" Type="http://schemas.openxmlformats.org/officeDocument/2006/relationships/hyperlink" Target="http://pesbcs.org.mx/wp-content/uploads/2013/07/GASTOS-POR-CATEGORIA-PROGRAMATICA-AL-30-DE-SEPTIEMBRE-2017.pdf" TargetMode="External" /><Relationship Id="rId78" Type="http://schemas.openxmlformats.org/officeDocument/2006/relationships/hyperlink" Target="http://pesbcs.org.mx/wp-content/uploads/2013/07/GASTOS-POR-CATEGORIA-PROGRAMATICA-AL-30-DE-SEPTIEMBRE-2017.pdf" TargetMode="External" /><Relationship Id="rId79" Type="http://schemas.openxmlformats.org/officeDocument/2006/relationships/hyperlink" Target="http://pesbcs.org.mx/wp-content/uploads/2013/07/GASTOS-POR-CATEGORIA-PROGRAMATICA-AL-30-DE-SEPTIEMBRE-2017.pdf" TargetMode="External" /><Relationship Id="rId80" Type="http://schemas.openxmlformats.org/officeDocument/2006/relationships/hyperlink" Target="http://pesbcs.org.mx/wp-content/uploads/2013/07/GASTOS-POR-CATEGORIA-PROGRAMATICA-AL-30-DE-SEPTIEMBRE-2017.pdf" TargetMode="External" /><Relationship Id="rId81" Type="http://schemas.openxmlformats.org/officeDocument/2006/relationships/hyperlink" Target="http://pesbcs.org.mx/wp-content/uploads/2013/07/GASTOS-POR-CATEGORIA-PROGRAMATICA-AL-30-DE-SEPTIEMBRE-2017.pdf" TargetMode="External" /><Relationship Id="rId82" Type="http://schemas.openxmlformats.org/officeDocument/2006/relationships/hyperlink" Target="http://pesbcs.org.mx/wp-content/uploads/2013/07/GASTOS-POR-CATEGORIA-PROGRAMATICA-AL-30-DE-SEPTIEMBRE-2017.pdf" TargetMode="External" /><Relationship Id="rId83" Type="http://schemas.openxmlformats.org/officeDocument/2006/relationships/hyperlink" Target="http://pesbcs.org.mx/wp-content/uploads/2013/07/GASTOS-POR-CATEGORIA-PROGRAMATICA-AL-30-DE-SEPTIEMBRE-2017.pdf" TargetMode="External" /><Relationship Id="rId84" Type="http://schemas.openxmlformats.org/officeDocument/2006/relationships/hyperlink" Target="http://pesbcs.org.mx/wp-content/uploads/2013/07/GASTOS-POR-CATEGORIA-PROGRAMATICA-AL-30-DE-SEPTIEMBRE-2017.pdf" TargetMode="External" /><Relationship Id="rId85" Type="http://schemas.openxmlformats.org/officeDocument/2006/relationships/hyperlink" Target="http://pesbcs.org.mx/wp-content/uploads/2013/07/GASTOS-POR-CATEGORIA-PROGRAMATICA-AL-30-DE-SEPTIEMBRE-2017.pdf" TargetMode="External" /><Relationship Id="rId86" Type="http://schemas.openxmlformats.org/officeDocument/2006/relationships/hyperlink" Target="http://pesbcs.org.mx/wp-content/uploads/2013/07/GASTOS-POR-CATEGORIA-PROGRAMATICA-AL-30-DE-SEPTIEMBRE-2017.pdf" TargetMode="External" /><Relationship Id="rId87" Type="http://schemas.openxmlformats.org/officeDocument/2006/relationships/hyperlink" Target="http://pesbcs.org.mx/wp-content/uploads/2013/07/GASTOS-POR-CATEGORIA-PROGRAMATICA-AL-30-DE-SEPTIEMBRE-2017.pdf" TargetMode="External" /><Relationship Id="rId88" Type="http://schemas.openxmlformats.org/officeDocument/2006/relationships/hyperlink" Target="http://pesbcs.org.mx/wp-content/uploads/2013/07/GASTOS-POR-CATEGORIA-PROGRAMATICA-AL-30-DE-SEPTIEMBRE-2017.pdf" TargetMode="External" /><Relationship Id="rId89" Type="http://schemas.openxmlformats.org/officeDocument/2006/relationships/hyperlink" Target="http://pesbcs.org.mx/wp-content/uploads/2013/07/GASTOS-POR-CATEGORIA-PROGRAMATICA-AL-30-DE-SEPTIEMBRE-2017.pdf" TargetMode="External" /><Relationship Id="rId90" Type="http://schemas.openxmlformats.org/officeDocument/2006/relationships/hyperlink" Target="http://pesbcs.org.mx/wp-content/uploads/2013/07/GASTOS-POR-CATEGORIA-PROGRAMATICA-AL-30-DE-SEPTIEMBRE-2017.pdf" TargetMode="External" /><Relationship Id="rId91" Type="http://schemas.openxmlformats.org/officeDocument/2006/relationships/hyperlink" Target="http://pesbcs.org.mx/wp-content/uploads/2013/07/GASTOS-POR-CATEGORIA-PROGRAMATICA-AL-30-DE-SEPTIEMBRE-2017.pdf" TargetMode="External" /><Relationship Id="rId92" Type="http://schemas.openxmlformats.org/officeDocument/2006/relationships/hyperlink" Target="http://pesbcs.org.mx/wp-content/uploads/2013/07/GASTOS-POR-CATEGORIA-PROGRAMATICA-AL-30-DE-SEPTIEMBRE-2017.pdf" TargetMode="External" /><Relationship Id="rId93" Type="http://schemas.openxmlformats.org/officeDocument/2006/relationships/hyperlink" Target="http://pesbcs.org.mx/wp-content/uploads/2013/07/GASTOS-POR-CATEGORIA-PROGRAMATICA-AL-30-DE-SEPTIEMBRE-2017.pdf" TargetMode="External" /><Relationship Id="rId94" Type="http://schemas.openxmlformats.org/officeDocument/2006/relationships/hyperlink" Target="http://pesbcs.org.mx/wp-content/uploads/2013/07/GASTOS-POR-CATEGORIA-PROGRAMATICA-AL-30-DE-SEPTIEMBRE-2017.pdf" TargetMode="External" /><Relationship Id="rId95" Type="http://schemas.openxmlformats.org/officeDocument/2006/relationships/hyperlink" Target="http://pesbcs.org.mx/wp-content/uploads/2013/07/GASTOS-POR-CATEGORIA-PROGRAMATICA-AL-30-DE-SEPTIEMBRE-2017.pdf" TargetMode="External" /><Relationship Id="rId96" Type="http://schemas.openxmlformats.org/officeDocument/2006/relationships/hyperlink" Target="http://pesbcs.org.mx/wp-content/uploads/2013/07/GASTOS-POR-CATEGORIA-PROGRAMATICA-AL-30-DE-SEPTIEMBRE-2017.pdf" TargetMode="External" /><Relationship Id="rId97" Type="http://schemas.openxmlformats.org/officeDocument/2006/relationships/hyperlink" Target="http://pesbcs.org.mx/wp-content/uploads/2013/07/INFORMACION-CONTABLE-2017.pdf" TargetMode="External" /><Relationship Id="rId98" Type="http://schemas.openxmlformats.org/officeDocument/2006/relationships/hyperlink" Target="http://pesbcs.org.mx/wp-content/uploads/2013/07/INFORMACION-CONTABLE-2017.pdf" TargetMode="External" /><Relationship Id="rId99" Type="http://schemas.openxmlformats.org/officeDocument/2006/relationships/hyperlink" Target="http://pesbcs.org.mx/wp-content/uploads/2013/07/BALANZA-DE-COMPROBACION-AL-30-DE-SEPTIEMBRE-DEL-2017.pdf" TargetMode="External" /><Relationship Id="rId100" Type="http://schemas.openxmlformats.org/officeDocument/2006/relationships/hyperlink" Target="http://pesbcs.org.mx/wp-content/uploads/2013/07/BALANZA-DE-COMPROBACION-AL-30-DE-SEPTIEMBRE-DEL-2017.pdf" TargetMode="External" /><Relationship Id="rId101" Type="http://schemas.openxmlformats.org/officeDocument/2006/relationships/hyperlink" Target="http://pesbcs.org.mx/wp-content/uploads/2013/07/BALANZA-DE-COMPROBACION-AL-30-DE-SEPTIEMBRE-DEL-2017.pdf" TargetMode="External" /><Relationship Id="rId102" Type="http://schemas.openxmlformats.org/officeDocument/2006/relationships/hyperlink" Target="http://pesbcs.org.mx/wp-content/uploads/2013/07/INFORMACION-PRESUPUESTAL-2017.pdf" TargetMode="External" /><Relationship Id="rId103" Type="http://schemas.openxmlformats.org/officeDocument/2006/relationships/hyperlink" Target="http://pesbcs.org.mx/wp-content/uploads/2013/07/INFORMACION-PRESUPUESTAL-2017.pdf" TargetMode="External" /><Relationship Id="rId104" Type="http://schemas.openxmlformats.org/officeDocument/2006/relationships/hyperlink" Target="http://pesbcs.org.mx/wp-content/uploads/2013/07/Informaci%C3%B3n-Program%C3%A1tica.pdf" TargetMode="External" /><Relationship Id="rId105" Type="http://schemas.openxmlformats.org/officeDocument/2006/relationships/hyperlink" Target="http://pesbcs.org.mx/wp-content/uploads/2013/07/Informaci%C3%B3n-Contable.pdf" TargetMode="External" /><Relationship Id="rId106" Type="http://schemas.openxmlformats.org/officeDocument/2006/relationships/hyperlink" Target="http://pesbcs.org.mx/wp-content/uploads/2013/07/Informaci%C3%B3n-Contable.pdf" TargetMode="External" /><Relationship Id="rId1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55"/>
  <sheetViews>
    <sheetView tabSelected="1" zoomScale="39" zoomScaleNormal="39" zoomScalePageLayoutView="0" workbookViewId="0" topLeftCell="A2">
      <pane ySplit="6" topLeftCell="A8" activePane="bottomLeft" state="frozen"/>
      <selection pane="topLeft" activeCell="A2" sqref="A2"/>
      <selection pane="bottomLeft" activeCell="M14" sqref="M14"/>
    </sheetView>
  </sheetViews>
  <sheetFormatPr defaultColWidth="9.140625" defaultRowHeight="12.75"/>
  <cols>
    <col min="1" max="1" width="15.00390625" style="0" customWidth="1"/>
    <col min="2" max="2" width="24.00390625" style="0" customWidth="1"/>
    <col min="3" max="3" width="17.8515625" style="0" customWidth="1"/>
    <col min="4" max="4" width="67.00390625" style="0" customWidth="1"/>
    <col min="5" max="5" width="34.00390625" style="0" customWidth="1"/>
    <col min="6" max="6" width="24.28125" style="0" customWidth="1"/>
    <col min="7" max="7" width="33.421875" style="0" customWidth="1"/>
    <col min="8" max="8" width="17.28125" style="0" customWidth="1"/>
    <col min="9" max="9" width="58.140625" style="0" customWidth="1"/>
    <col min="10" max="10" width="38.7109375" style="0" customWidth="1"/>
    <col min="11" max="11" width="33.00390625" style="0" customWidth="1"/>
    <col min="12" max="12" width="35.8515625" style="0" customWidth="1"/>
    <col min="13" max="13" width="24.421875" style="0" customWidth="1"/>
    <col min="14" max="14" width="43.8515625" style="0" customWidth="1"/>
    <col min="15" max="15" width="52.8515625" style="0" customWidth="1"/>
    <col min="16" max="16" width="38.421875" style="0" customWidth="1"/>
    <col min="17" max="17" width="34.8515625" style="0" customWidth="1"/>
    <col min="18" max="18" width="52.421875" style="0" customWidth="1"/>
    <col min="19" max="19" width="22.8515625" style="11" customWidth="1"/>
    <col min="20" max="20" width="33.421875" style="0" customWidth="1"/>
    <col min="21" max="21" width="7.140625" style="0" customWidth="1"/>
    <col min="22" max="22" width="19.00390625" style="0" customWidth="1"/>
    <col min="23" max="23" width="7.140625" style="0" customWidth="1"/>
  </cols>
  <sheetData>
    <row r="1" ht="12.75" hidden="1">
      <c r="A1" t="s">
        <v>0</v>
      </c>
    </row>
    <row r="2" spans="1:3" ht="15">
      <c r="A2" s="1" t="s">
        <v>1</v>
      </c>
      <c r="B2" s="1" t="s">
        <v>2</v>
      </c>
      <c r="C2" s="1" t="s">
        <v>3</v>
      </c>
    </row>
    <row r="3" spans="1:3" ht="12.75">
      <c r="A3" s="2" t="s">
        <v>4</v>
      </c>
      <c r="B3" s="2" t="s">
        <v>5</v>
      </c>
      <c r="C3" s="2" t="s">
        <v>6</v>
      </c>
    </row>
    <row r="4" spans="1:23" ht="12.75" hidden="1">
      <c r="A4" t="s">
        <v>7</v>
      </c>
      <c r="B4" t="s">
        <v>7</v>
      </c>
      <c r="C4" t="s">
        <v>7</v>
      </c>
      <c r="D4" t="s">
        <v>8</v>
      </c>
      <c r="E4" t="s">
        <v>9</v>
      </c>
      <c r="F4" t="s">
        <v>9</v>
      </c>
      <c r="G4" t="s">
        <v>9</v>
      </c>
      <c r="H4" t="s">
        <v>7</v>
      </c>
      <c r="I4" t="s">
        <v>8</v>
      </c>
      <c r="J4" t="s">
        <v>9</v>
      </c>
      <c r="K4" t="s">
        <v>9</v>
      </c>
      <c r="L4" t="s">
        <v>9</v>
      </c>
      <c r="M4" t="s">
        <v>10</v>
      </c>
      <c r="N4" t="s">
        <v>8</v>
      </c>
      <c r="O4" t="s">
        <v>11</v>
      </c>
      <c r="P4" t="s">
        <v>11</v>
      </c>
      <c r="R4" t="s">
        <v>11</v>
      </c>
      <c r="S4" s="11" t="s">
        <v>12</v>
      </c>
      <c r="T4" t="s">
        <v>8</v>
      </c>
      <c r="U4" t="s">
        <v>13</v>
      </c>
      <c r="V4" t="s">
        <v>14</v>
      </c>
      <c r="W4" t="s">
        <v>15</v>
      </c>
    </row>
    <row r="5" spans="1:23" ht="12.75" hidden="1">
      <c r="A5" t="s">
        <v>16</v>
      </c>
      <c r="B5" t="s">
        <v>17</v>
      </c>
      <c r="C5" t="s">
        <v>18</v>
      </c>
      <c r="D5" t="s">
        <v>19</v>
      </c>
      <c r="E5" t="s">
        <v>20</v>
      </c>
      <c r="F5" t="s">
        <v>21</v>
      </c>
      <c r="G5" t="s">
        <v>22</v>
      </c>
      <c r="H5" t="s">
        <v>23</v>
      </c>
      <c r="I5" t="s">
        <v>24</v>
      </c>
      <c r="J5" t="s">
        <v>25</v>
      </c>
      <c r="K5" t="s">
        <v>26</v>
      </c>
      <c r="L5" t="s">
        <v>27</v>
      </c>
      <c r="M5" t="s">
        <v>28</v>
      </c>
      <c r="N5" t="s">
        <v>29</v>
      </c>
      <c r="O5" t="s">
        <v>30</v>
      </c>
      <c r="P5" t="s">
        <v>31</v>
      </c>
      <c r="R5" t="s">
        <v>32</v>
      </c>
      <c r="S5" s="11" t="s">
        <v>33</v>
      </c>
      <c r="T5" t="s">
        <v>34</v>
      </c>
      <c r="U5" t="s">
        <v>35</v>
      </c>
      <c r="V5" t="s">
        <v>36</v>
      </c>
      <c r="W5" t="s">
        <v>37</v>
      </c>
    </row>
    <row r="6" spans="1:23" ht="15">
      <c r="A6" s="33" t="s">
        <v>38</v>
      </c>
      <c r="B6" s="34"/>
      <c r="C6" s="34"/>
      <c r="D6" s="34"/>
      <c r="E6" s="34"/>
      <c r="F6" s="34"/>
      <c r="G6" s="34"/>
      <c r="H6" s="34"/>
      <c r="I6" s="34"/>
      <c r="J6" s="34"/>
      <c r="K6" s="34"/>
      <c r="L6" s="34"/>
      <c r="M6" s="34"/>
      <c r="N6" s="34"/>
      <c r="O6" s="34"/>
      <c r="P6" s="34"/>
      <c r="Q6" s="34"/>
      <c r="R6" s="34"/>
      <c r="S6" s="34"/>
      <c r="T6" s="34"/>
      <c r="U6" s="34"/>
      <c r="V6" s="34"/>
      <c r="W6" s="34"/>
    </row>
    <row r="7" spans="1:23" s="9" customFormat="1" ht="12.75">
      <c r="A7" s="17" t="s">
        <v>39</v>
      </c>
      <c r="B7" s="17" t="s">
        <v>40</v>
      </c>
      <c r="C7" s="17" t="s">
        <v>41</v>
      </c>
      <c r="D7" s="17" t="s">
        <v>42</v>
      </c>
      <c r="E7" s="17" t="s">
        <v>43</v>
      </c>
      <c r="F7" s="17" t="s">
        <v>44</v>
      </c>
      <c r="G7" s="17" t="s">
        <v>45</v>
      </c>
      <c r="H7" s="17" t="s">
        <v>46</v>
      </c>
      <c r="I7" s="17" t="s">
        <v>47</v>
      </c>
      <c r="J7" s="17" t="s">
        <v>48</v>
      </c>
      <c r="K7" s="17" t="s">
        <v>49</v>
      </c>
      <c r="L7" s="17" t="s">
        <v>50</v>
      </c>
      <c r="M7" s="17" t="s">
        <v>51</v>
      </c>
      <c r="N7" s="17" t="s">
        <v>63</v>
      </c>
      <c r="O7" s="17" t="s">
        <v>64</v>
      </c>
      <c r="P7" s="38" t="s">
        <v>65</v>
      </c>
      <c r="Q7" s="39"/>
      <c r="R7" s="17" t="s">
        <v>66</v>
      </c>
      <c r="S7" s="30" t="s">
        <v>67</v>
      </c>
      <c r="T7" s="17" t="s">
        <v>68</v>
      </c>
      <c r="U7" s="17" t="s">
        <v>69</v>
      </c>
      <c r="V7" s="17" t="s">
        <v>70</v>
      </c>
      <c r="W7" s="17" t="s">
        <v>71</v>
      </c>
    </row>
    <row r="8" spans="1:23" s="21" customFormat="1" ht="18">
      <c r="A8" s="35" t="s">
        <v>149</v>
      </c>
      <c r="B8" s="36"/>
      <c r="C8" s="36"/>
      <c r="D8" s="36"/>
      <c r="E8" s="36"/>
      <c r="F8" s="36"/>
      <c r="G8" s="36"/>
      <c r="H8" s="36"/>
      <c r="I8" s="36"/>
      <c r="J8" s="36"/>
      <c r="K8" s="36"/>
      <c r="L8" s="36"/>
      <c r="M8" s="36"/>
      <c r="N8" s="36"/>
      <c r="O8" s="36"/>
      <c r="P8" s="36"/>
      <c r="Q8" s="36"/>
      <c r="R8" s="36"/>
      <c r="S8" s="36"/>
      <c r="T8" s="36"/>
      <c r="U8" s="37"/>
      <c r="V8" s="42"/>
      <c r="W8" s="42"/>
    </row>
    <row r="9" spans="1:23" s="21" customFormat="1" ht="51">
      <c r="A9" s="19">
        <v>2017</v>
      </c>
      <c r="B9" s="20" t="s">
        <v>148</v>
      </c>
      <c r="C9" s="19">
        <v>1</v>
      </c>
      <c r="D9" s="21" t="s">
        <v>84</v>
      </c>
      <c r="E9" s="22">
        <v>758200</v>
      </c>
      <c r="F9" s="20"/>
      <c r="G9" s="23">
        <v>163300</v>
      </c>
      <c r="H9" s="19">
        <v>1300</v>
      </c>
      <c r="I9" s="20" t="s">
        <v>73</v>
      </c>
      <c r="J9" s="23">
        <v>758200</v>
      </c>
      <c r="K9" s="23"/>
      <c r="L9" s="23">
        <v>163300</v>
      </c>
      <c r="M9" s="20" t="str">
        <f>+'Tabla 235301'!A67</f>
        <v>C1P1341</v>
      </c>
      <c r="N9" s="20"/>
      <c r="O9" s="29" t="s">
        <v>152</v>
      </c>
      <c r="P9" s="24" t="s">
        <v>153</v>
      </c>
      <c r="Q9" s="24" t="s">
        <v>154</v>
      </c>
      <c r="R9" s="24" t="s">
        <v>155</v>
      </c>
      <c r="S9" s="31">
        <v>43008</v>
      </c>
      <c r="T9" s="20" t="s">
        <v>74</v>
      </c>
      <c r="U9" s="20">
        <v>2017</v>
      </c>
      <c r="V9" s="42"/>
      <c r="W9" s="42"/>
    </row>
    <row r="10" spans="1:23" s="21" customFormat="1" ht="51">
      <c r="A10" s="19">
        <v>2017</v>
      </c>
      <c r="B10" s="20" t="s">
        <v>148</v>
      </c>
      <c r="C10" s="19">
        <v>2</v>
      </c>
      <c r="D10" s="21" t="s">
        <v>87</v>
      </c>
      <c r="E10" s="22">
        <v>2163857</v>
      </c>
      <c r="F10" s="25"/>
      <c r="G10" s="23">
        <v>279962</v>
      </c>
      <c r="H10" s="19">
        <v>2100</v>
      </c>
      <c r="I10" s="20" t="s">
        <v>88</v>
      </c>
      <c r="J10" s="23">
        <v>164257</v>
      </c>
      <c r="K10" s="23"/>
      <c r="L10" s="23">
        <v>28237</v>
      </c>
      <c r="M10" s="20" t="str">
        <f>+'Tabla 235301'!A68</f>
        <v>C2P2111</v>
      </c>
      <c r="N10" s="20"/>
      <c r="O10" s="29" t="s">
        <v>152</v>
      </c>
      <c r="P10" s="24" t="s">
        <v>153</v>
      </c>
      <c r="Q10" s="24" t="s">
        <v>154</v>
      </c>
      <c r="R10" s="24" t="s">
        <v>155</v>
      </c>
      <c r="S10" s="31">
        <v>43008</v>
      </c>
      <c r="T10" s="20" t="s">
        <v>74</v>
      </c>
      <c r="U10" s="20">
        <v>2017</v>
      </c>
      <c r="V10" s="42"/>
      <c r="W10" s="42"/>
    </row>
    <row r="11" spans="1:21" ht="35.25" customHeight="1">
      <c r="A11" s="19">
        <v>2017</v>
      </c>
      <c r="B11" s="20" t="s">
        <v>148</v>
      </c>
      <c r="C11" s="19">
        <v>2</v>
      </c>
      <c r="D11" s="21" t="s">
        <v>87</v>
      </c>
      <c r="E11" s="22">
        <v>2163857</v>
      </c>
      <c r="F11" s="25"/>
      <c r="G11" s="23">
        <v>279962</v>
      </c>
      <c r="H11" s="19">
        <v>2100</v>
      </c>
      <c r="I11" s="20" t="s">
        <v>88</v>
      </c>
      <c r="J11" s="23"/>
      <c r="K11" s="23"/>
      <c r="L11" s="23"/>
      <c r="M11" s="20" t="str">
        <f>+'Tabla 235301'!A70</f>
        <v>C2P2161</v>
      </c>
      <c r="N11" s="20"/>
      <c r="O11" s="29" t="s">
        <v>152</v>
      </c>
      <c r="P11" s="24" t="s">
        <v>153</v>
      </c>
      <c r="Q11" s="24" t="s">
        <v>154</v>
      </c>
      <c r="R11" s="24" t="s">
        <v>155</v>
      </c>
      <c r="S11" s="31">
        <v>43008</v>
      </c>
      <c r="T11" s="20" t="s">
        <v>74</v>
      </c>
      <c r="U11" s="20">
        <v>2017</v>
      </c>
    </row>
    <row r="12" spans="1:21" s="11" customFormat="1" ht="35.25" customHeight="1">
      <c r="A12" s="19">
        <v>2017</v>
      </c>
      <c r="B12" s="20" t="s">
        <v>148</v>
      </c>
      <c r="C12" s="19">
        <v>2</v>
      </c>
      <c r="D12" s="21" t="s">
        <v>87</v>
      </c>
      <c r="E12" s="22">
        <v>2163857</v>
      </c>
      <c r="F12" s="25"/>
      <c r="G12" s="23">
        <v>279962</v>
      </c>
      <c r="H12" s="19">
        <v>2100</v>
      </c>
      <c r="I12" s="20" t="s">
        <v>88</v>
      </c>
      <c r="J12" s="23"/>
      <c r="K12" s="23"/>
      <c r="L12" s="23"/>
      <c r="M12" s="20" t="str">
        <f>+'Tabla 235301'!A69</f>
        <v>C2P2121</v>
      </c>
      <c r="N12" s="20"/>
      <c r="O12" s="29" t="s">
        <v>152</v>
      </c>
      <c r="P12" s="24" t="s">
        <v>153</v>
      </c>
      <c r="Q12" s="24" t="s">
        <v>154</v>
      </c>
      <c r="R12" s="24" t="s">
        <v>155</v>
      </c>
      <c r="S12" s="31">
        <v>43008</v>
      </c>
      <c r="T12" s="20" t="s">
        <v>74</v>
      </c>
      <c r="U12" s="20">
        <v>2017</v>
      </c>
    </row>
    <row r="13" spans="1:21" ht="25.5" customHeight="1">
      <c r="A13" s="19">
        <v>2017</v>
      </c>
      <c r="B13" s="20" t="s">
        <v>148</v>
      </c>
      <c r="C13" s="19">
        <v>2</v>
      </c>
      <c r="D13" s="21" t="s">
        <v>87</v>
      </c>
      <c r="E13" s="22">
        <v>2163857</v>
      </c>
      <c r="F13" s="25"/>
      <c r="G13" s="23">
        <v>279962</v>
      </c>
      <c r="H13" s="19">
        <v>2100</v>
      </c>
      <c r="I13" s="20" t="s">
        <v>88</v>
      </c>
      <c r="J13" s="23"/>
      <c r="K13" s="23"/>
      <c r="L13" s="23"/>
      <c r="M13" s="20" t="str">
        <f>+'Tabla 235301'!A71</f>
        <v>C2P2151</v>
      </c>
      <c r="N13" s="20"/>
      <c r="O13" s="29" t="s">
        <v>152</v>
      </c>
      <c r="P13" s="24" t="s">
        <v>153</v>
      </c>
      <c r="Q13" s="24" t="s">
        <v>154</v>
      </c>
      <c r="R13" s="24" t="s">
        <v>155</v>
      </c>
      <c r="S13" s="31">
        <v>43008</v>
      </c>
      <c r="T13" s="20"/>
      <c r="U13" s="20"/>
    </row>
    <row r="14" spans="1:21" ht="25.5" customHeight="1">
      <c r="A14" s="19">
        <v>2017</v>
      </c>
      <c r="B14" s="20" t="s">
        <v>148</v>
      </c>
      <c r="C14" s="19">
        <v>2</v>
      </c>
      <c r="D14" s="21" t="s">
        <v>87</v>
      </c>
      <c r="E14" s="22">
        <v>2163857</v>
      </c>
      <c r="F14" s="25"/>
      <c r="G14" s="23">
        <v>279962</v>
      </c>
      <c r="H14" s="19">
        <v>2200</v>
      </c>
      <c r="I14" s="20" t="s">
        <v>93</v>
      </c>
      <c r="J14" s="23">
        <v>25000</v>
      </c>
      <c r="K14" s="23"/>
      <c r="L14" s="23">
        <v>10000</v>
      </c>
      <c r="M14" s="20" t="str">
        <f>+'Tabla 235301'!A72</f>
        <v>C2P2211</v>
      </c>
      <c r="N14" s="20"/>
      <c r="O14" s="29" t="s">
        <v>152</v>
      </c>
      <c r="P14" s="24" t="s">
        <v>153</v>
      </c>
      <c r="Q14" s="24" t="s">
        <v>154</v>
      </c>
      <c r="R14" s="24" t="s">
        <v>155</v>
      </c>
      <c r="S14" s="31">
        <v>43008</v>
      </c>
      <c r="T14" s="20" t="s">
        <v>74</v>
      </c>
      <c r="U14" s="20">
        <v>2017</v>
      </c>
    </row>
    <row r="15" spans="1:21" ht="25.5" customHeight="1">
      <c r="A15" s="19">
        <v>2017</v>
      </c>
      <c r="B15" s="20" t="s">
        <v>148</v>
      </c>
      <c r="C15" s="19">
        <v>2</v>
      </c>
      <c r="D15" s="21" t="s">
        <v>87</v>
      </c>
      <c r="E15" s="22">
        <v>2163857</v>
      </c>
      <c r="F15" s="25"/>
      <c r="G15" s="23">
        <v>279962</v>
      </c>
      <c r="H15" s="19">
        <v>2300</v>
      </c>
      <c r="I15" s="20" t="s">
        <v>94</v>
      </c>
      <c r="J15" s="23">
        <v>1801693</v>
      </c>
      <c r="K15" s="23"/>
      <c r="L15" s="23">
        <v>200000</v>
      </c>
      <c r="M15" s="20" t="str">
        <f>+'Tabla 235301'!A73</f>
        <v>C2P2381</v>
      </c>
      <c r="N15" s="20"/>
      <c r="O15" s="29" t="s">
        <v>152</v>
      </c>
      <c r="P15" s="24" t="s">
        <v>153</v>
      </c>
      <c r="Q15" s="24" t="s">
        <v>154</v>
      </c>
      <c r="R15" s="24" t="s">
        <v>155</v>
      </c>
      <c r="S15" s="31">
        <v>43008</v>
      </c>
      <c r="T15" s="20" t="s">
        <v>74</v>
      </c>
      <c r="U15" s="20">
        <v>2017</v>
      </c>
    </row>
    <row r="16" spans="1:21" ht="25.5" customHeight="1">
      <c r="A16" s="19">
        <v>2017</v>
      </c>
      <c r="B16" s="20" t="s">
        <v>148</v>
      </c>
      <c r="C16" s="19">
        <v>2</v>
      </c>
      <c r="D16" s="21" t="s">
        <v>87</v>
      </c>
      <c r="E16" s="22">
        <v>2163857</v>
      </c>
      <c r="F16" s="25"/>
      <c r="G16" s="23">
        <v>279962</v>
      </c>
      <c r="H16" s="19">
        <v>2400</v>
      </c>
      <c r="I16" s="20" t="s">
        <v>96</v>
      </c>
      <c r="J16" s="23">
        <v>8905</v>
      </c>
      <c r="K16" s="23"/>
      <c r="L16" s="23">
        <v>2676</v>
      </c>
      <c r="M16" s="20" t="str">
        <f>+'Tabla 235301'!A75</f>
        <v>C2P2491</v>
      </c>
      <c r="N16" s="20"/>
      <c r="O16" s="29" t="s">
        <v>152</v>
      </c>
      <c r="P16" s="24" t="s">
        <v>153</v>
      </c>
      <c r="Q16" s="24" t="s">
        <v>154</v>
      </c>
      <c r="R16" s="24" t="s">
        <v>155</v>
      </c>
      <c r="S16" s="31">
        <v>43008</v>
      </c>
      <c r="T16" s="20" t="s">
        <v>74</v>
      </c>
      <c r="U16" s="20">
        <v>2017</v>
      </c>
    </row>
    <row r="17" spans="1:21" ht="25.5" customHeight="1">
      <c r="A17" s="19">
        <v>2017</v>
      </c>
      <c r="B17" s="20" t="s">
        <v>148</v>
      </c>
      <c r="C17" s="19">
        <v>2</v>
      </c>
      <c r="D17" s="21" t="s">
        <v>87</v>
      </c>
      <c r="E17" s="22">
        <v>2163857</v>
      </c>
      <c r="F17" s="25"/>
      <c r="G17" s="23">
        <v>279962</v>
      </c>
      <c r="H17" s="19">
        <v>2400</v>
      </c>
      <c r="I17" s="20" t="s">
        <v>96</v>
      </c>
      <c r="J17" s="23"/>
      <c r="K17" s="23"/>
      <c r="L17" s="23"/>
      <c r="M17" s="20" t="str">
        <f>+'Tabla 235301'!A74</f>
        <v>C2P2461</v>
      </c>
      <c r="N17" s="20"/>
      <c r="O17" s="29" t="s">
        <v>152</v>
      </c>
      <c r="P17" s="24" t="s">
        <v>153</v>
      </c>
      <c r="Q17" s="24" t="s">
        <v>154</v>
      </c>
      <c r="R17" s="24" t="s">
        <v>155</v>
      </c>
      <c r="S17" s="31">
        <v>43008</v>
      </c>
      <c r="T17" s="20" t="s">
        <v>74</v>
      </c>
      <c r="U17" s="20">
        <v>2017</v>
      </c>
    </row>
    <row r="18" spans="1:21" ht="25.5" customHeight="1">
      <c r="A18" s="19">
        <v>2017</v>
      </c>
      <c r="B18" s="20" t="s">
        <v>148</v>
      </c>
      <c r="C18" s="19">
        <v>2</v>
      </c>
      <c r="D18" s="21" t="s">
        <v>87</v>
      </c>
      <c r="E18" s="22">
        <v>2163857</v>
      </c>
      <c r="F18" s="25"/>
      <c r="G18" s="23">
        <v>279962</v>
      </c>
      <c r="H18" s="19">
        <v>2500</v>
      </c>
      <c r="I18" s="20" t="s">
        <v>100</v>
      </c>
      <c r="J18" s="23">
        <v>543</v>
      </c>
      <c r="K18" s="23"/>
      <c r="L18" s="23">
        <v>270</v>
      </c>
      <c r="M18" s="20" t="str">
        <f>+'Tabla 235301'!A76</f>
        <v>C2P2531</v>
      </c>
      <c r="N18" s="20"/>
      <c r="O18" s="29" t="s">
        <v>152</v>
      </c>
      <c r="P18" s="24" t="s">
        <v>153</v>
      </c>
      <c r="Q18" s="24" t="s">
        <v>154</v>
      </c>
      <c r="R18" s="24" t="s">
        <v>155</v>
      </c>
      <c r="S18" s="31">
        <v>43008</v>
      </c>
      <c r="T18" s="20" t="s">
        <v>74</v>
      </c>
      <c r="U18" s="20">
        <v>2017</v>
      </c>
    </row>
    <row r="19" spans="1:21" ht="25.5" customHeight="1">
      <c r="A19" s="19">
        <v>2017</v>
      </c>
      <c r="B19" s="20" t="s">
        <v>148</v>
      </c>
      <c r="C19" s="19">
        <v>2</v>
      </c>
      <c r="D19" s="21" t="s">
        <v>87</v>
      </c>
      <c r="E19" s="22">
        <v>2163857</v>
      </c>
      <c r="F19" s="25"/>
      <c r="G19" s="23">
        <v>279962</v>
      </c>
      <c r="H19" s="19">
        <v>2600</v>
      </c>
      <c r="I19" s="20" t="s">
        <v>76</v>
      </c>
      <c r="J19" s="23">
        <v>105229</v>
      </c>
      <c r="K19" s="23"/>
      <c r="L19" s="23">
        <v>24810</v>
      </c>
      <c r="M19" s="20" t="str">
        <f>+'Tabla 235301'!A77</f>
        <v>C2P2611</v>
      </c>
      <c r="N19" s="20"/>
      <c r="O19" s="29" t="s">
        <v>152</v>
      </c>
      <c r="P19" s="24" t="s">
        <v>153</v>
      </c>
      <c r="Q19" s="24" t="s">
        <v>154</v>
      </c>
      <c r="R19" s="24" t="s">
        <v>155</v>
      </c>
      <c r="S19" s="31">
        <v>43008</v>
      </c>
      <c r="T19" s="20" t="s">
        <v>74</v>
      </c>
      <c r="U19" s="20">
        <v>2017</v>
      </c>
    </row>
    <row r="20" spans="1:21" ht="25.5" customHeight="1">
      <c r="A20" s="19">
        <v>2017</v>
      </c>
      <c r="B20" s="20" t="s">
        <v>148</v>
      </c>
      <c r="C20" s="19">
        <v>2</v>
      </c>
      <c r="D20" s="21" t="s">
        <v>87</v>
      </c>
      <c r="E20" s="22">
        <v>2163857</v>
      </c>
      <c r="F20" s="25"/>
      <c r="G20" s="23">
        <v>279962</v>
      </c>
      <c r="H20" s="19">
        <v>2700</v>
      </c>
      <c r="I20" s="20" t="s">
        <v>77</v>
      </c>
      <c r="J20" s="23">
        <v>49149</v>
      </c>
      <c r="K20" s="23"/>
      <c r="L20" s="23">
        <v>11245</v>
      </c>
      <c r="M20" s="20" t="str">
        <f>+'Tabla 235301'!A78</f>
        <v>C2P2711</v>
      </c>
      <c r="N20" s="20"/>
      <c r="O20" s="29" t="s">
        <v>152</v>
      </c>
      <c r="P20" s="24" t="s">
        <v>153</v>
      </c>
      <c r="Q20" s="24" t="s">
        <v>154</v>
      </c>
      <c r="R20" s="24" t="s">
        <v>155</v>
      </c>
      <c r="S20" s="31">
        <v>43008</v>
      </c>
      <c r="T20" s="20" t="s">
        <v>74</v>
      </c>
      <c r="U20" s="20">
        <v>2017</v>
      </c>
    </row>
    <row r="21" spans="1:21" ht="25.5" customHeight="1">
      <c r="A21" s="19">
        <v>2017</v>
      </c>
      <c r="B21" s="20" t="s">
        <v>148</v>
      </c>
      <c r="C21" s="19">
        <v>2</v>
      </c>
      <c r="D21" s="21" t="s">
        <v>87</v>
      </c>
      <c r="E21" s="22">
        <v>2163857</v>
      </c>
      <c r="F21" s="25"/>
      <c r="G21" s="23">
        <v>279962</v>
      </c>
      <c r="H21" s="19">
        <v>2700</v>
      </c>
      <c r="I21" s="20" t="s">
        <v>77</v>
      </c>
      <c r="J21" s="23"/>
      <c r="K21" s="23"/>
      <c r="L21" s="23"/>
      <c r="M21" s="20" t="str">
        <f>+'Tabla 235301'!A79</f>
        <v>C2P2751</v>
      </c>
      <c r="N21" s="20"/>
      <c r="O21" s="29" t="s">
        <v>152</v>
      </c>
      <c r="P21" s="24" t="s">
        <v>153</v>
      </c>
      <c r="Q21" s="24" t="s">
        <v>154</v>
      </c>
      <c r="R21" s="24" t="s">
        <v>155</v>
      </c>
      <c r="S21" s="31">
        <v>43008</v>
      </c>
      <c r="T21" s="20" t="s">
        <v>74</v>
      </c>
      <c r="U21" s="20">
        <v>2017</v>
      </c>
    </row>
    <row r="22" spans="1:21" ht="25.5" customHeight="1">
      <c r="A22" s="19">
        <v>2017</v>
      </c>
      <c r="B22" s="20" t="s">
        <v>148</v>
      </c>
      <c r="C22" s="19">
        <v>2</v>
      </c>
      <c r="D22" s="21" t="s">
        <v>87</v>
      </c>
      <c r="E22" s="22">
        <v>2163857</v>
      </c>
      <c r="F22" s="25"/>
      <c r="G22" s="23">
        <v>279962</v>
      </c>
      <c r="H22" s="19">
        <v>2900</v>
      </c>
      <c r="I22" s="20" t="s">
        <v>105</v>
      </c>
      <c r="J22" s="23">
        <v>9081</v>
      </c>
      <c r="K22" s="23"/>
      <c r="L22" s="23">
        <v>2724</v>
      </c>
      <c r="M22" s="20" t="str">
        <f>+'Tabla 235301'!A80</f>
        <v>C2P2961</v>
      </c>
      <c r="N22" s="20"/>
      <c r="O22" s="29" t="s">
        <v>152</v>
      </c>
      <c r="P22" s="24" t="s">
        <v>153</v>
      </c>
      <c r="Q22" s="24" t="s">
        <v>154</v>
      </c>
      <c r="R22" s="24" t="s">
        <v>155</v>
      </c>
      <c r="S22" s="31">
        <v>43008</v>
      </c>
      <c r="T22" s="20" t="s">
        <v>74</v>
      </c>
      <c r="U22" s="20">
        <v>2017</v>
      </c>
    </row>
    <row r="23" spans="1:21" ht="25.5" customHeight="1">
      <c r="A23" s="19">
        <v>2017</v>
      </c>
      <c r="B23" s="20" t="s">
        <v>148</v>
      </c>
      <c r="C23" s="19">
        <v>3</v>
      </c>
      <c r="D23" s="21" t="s">
        <v>78</v>
      </c>
      <c r="E23" s="22">
        <v>653120</v>
      </c>
      <c r="F23" s="25"/>
      <c r="G23" s="23">
        <v>231654</v>
      </c>
      <c r="H23" s="19">
        <v>3100</v>
      </c>
      <c r="I23" s="20" t="s">
        <v>107</v>
      </c>
      <c r="J23" s="23">
        <v>287723</v>
      </c>
      <c r="K23" s="23"/>
      <c r="L23" s="23">
        <v>73899</v>
      </c>
      <c r="M23" s="20" t="str">
        <f>+'Tabla 235301'!A81</f>
        <v>C3P3141</v>
      </c>
      <c r="N23" s="20"/>
      <c r="O23" s="29" t="s">
        <v>152</v>
      </c>
      <c r="P23" s="24" t="s">
        <v>153</v>
      </c>
      <c r="Q23" s="24" t="s">
        <v>154</v>
      </c>
      <c r="R23" s="24" t="s">
        <v>155</v>
      </c>
      <c r="S23" s="31">
        <v>43008</v>
      </c>
      <c r="T23" s="20" t="s">
        <v>74</v>
      </c>
      <c r="U23" s="20">
        <v>2017</v>
      </c>
    </row>
    <row r="24" spans="1:21" ht="25.5" customHeight="1">
      <c r="A24" s="19">
        <v>2017</v>
      </c>
      <c r="B24" s="20" t="s">
        <v>148</v>
      </c>
      <c r="C24" s="19">
        <v>3</v>
      </c>
      <c r="D24" s="21" t="s">
        <v>78</v>
      </c>
      <c r="E24" s="22">
        <v>653120</v>
      </c>
      <c r="F24" s="25"/>
      <c r="G24" s="23">
        <v>231654</v>
      </c>
      <c r="H24" s="19">
        <v>3100</v>
      </c>
      <c r="I24" s="20" t="s">
        <v>107</v>
      </c>
      <c r="J24" s="23"/>
      <c r="K24" s="23"/>
      <c r="L24" s="23"/>
      <c r="M24" s="20" t="str">
        <f>+'Tabla 235301'!A82</f>
        <v>C3P3111</v>
      </c>
      <c r="N24" s="20"/>
      <c r="O24" s="29" t="s">
        <v>152</v>
      </c>
      <c r="P24" s="24" t="s">
        <v>153</v>
      </c>
      <c r="Q24" s="24" t="s">
        <v>154</v>
      </c>
      <c r="R24" s="24" t="s">
        <v>155</v>
      </c>
      <c r="S24" s="31">
        <v>43008</v>
      </c>
      <c r="T24" s="20" t="s">
        <v>74</v>
      </c>
      <c r="U24" s="20">
        <v>2017</v>
      </c>
    </row>
    <row r="25" spans="1:21" ht="25.5" customHeight="1">
      <c r="A25" s="19">
        <v>2017</v>
      </c>
      <c r="B25" s="20" t="s">
        <v>148</v>
      </c>
      <c r="C25" s="19">
        <v>3</v>
      </c>
      <c r="D25" s="21" t="s">
        <v>78</v>
      </c>
      <c r="E25" s="22">
        <v>653120</v>
      </c>
      <c r="F25" s="25"/>
      <c r="G25" s="23">
        <v>231654</v>
      </c>
      <c r="H25" s="19">
        <v>3100</v>
      </c>
      <c r="I25" s="20" t="s">
        <v>107</v>
      </c>
      <c r="J25" s="23"/>
      <c r="K25" s="23"/>
      <c r="L25" s="23"/>
      <c r="M25" s="20" t="str">
        <f>+'Tabla 235301'!A83</f>
        <v>C3P3131</v>
      </c>
      <c r="N25" s="20"/>
      <c r="O25" s="29" t="s">
        <v>152</v>
      </c>
      <c r="P25" s="24" t="s">
        <v>153</v>
      </c>
      <c r="Q25" s="24" t="s">
        <v>154</v>
      </c>
      <c r="R25" s="24" t="s">
        <v>155</v>
      </c>
      <c r="S25" s="31">
        <v>43008</v>
      </c>
      <c r="T25" s="20" t="s">
        <v>74</v>
      </c>
      <c r="U25" s="20">
        <v>2017</v>
      </c>
    </row>
    <row r="26" spans="1:21" ht="25.5" customHeight="1">
      <c r="A26" s="19">
        <v>2017</v>
      </c>
      <c r="B26" s="20" t="s">
        <v>148</v>
      </c>
      <c r="C26" s="19">
        <v>3</v>
      </c>
      <c r="D26" s="21" t="s">
        <v>78</v>
      </c>
      <c r="E26" s="23">
        <v>653120</v>
      </c>
      <c r="F26" s="26"/>
      <c r="G26" s="23">
        <v>231654</v>
      </c>
      <c r="H26" s="19">
        <v>3200</v>
      </c>
      <c r="I26" s="20" t="s">
        <v>80</v>
      </c>
      <c r="J26" s="23">
        <v>6564</v>
      </c>
      <c r="K26" s="23"/>
      <c r="L26" s="23">
        <v>1538</v>
      </c>
      <c r="M26" s="20" t="str">
        <f>+'Tabla 235301'!A84</f>
        <v>C3P3291</v>
      </c>
      <c r="N26" s="20"/>
      <c r="O26" s="29" t="s">
        <v>152</v>
      </c>
      <c r="P26" s="24" t="s">
        <v>153</v>
      </c>
      <c r="Q26" s="24" t="s">
        <v>154</v>
      </c>
      <c r="R26" s="24" t="s">
        <v>155</v>
      </c>
      <c r="S26" s="31">
        <v>43008</v>
      </c>
      <c r="T26" s="20" t="s">
        <v>74</v>
      </c>
      <c r="U26" s="20">
        <v>2017</v>
      </c>
    </row>
    <row r="27" spans="1:21" ht="25.5" customHeight="1">
      <c r="A27" s="19">
        <v>2017</v>
      </c>
      <c r="B27" s="20" t="s">
        <v>148</v>
      </c>
      <c r="C27" s="19">
        <v>3</v>
      </c>
      <c r="D27" s="21" t="s">
        <v>78</v>
      </c>
      <c r="E27" s="23">
        <v>653120</v>
      </c>
      <c r="F27" s="26"/>
      <c r="G27" s="23">
        <v>231654</v>
      </c>
      <c r="H27" s="19">
        <v>3400</v>
      </c>
      <c r="I27" s="20" t="s">
        <v>111</v>
      </c>
      <c r="J27" s="23">
        <v>37906</v>
      </c>
      <c r="K27" s="23"/>
      <c r="L27" s="23">
        <v>11335</v>
      </c>
      <c r="M27" s="20" t="str">
        <f>+'Tabla 235301'!A85</f>
        <v>C3P3491</v>
      </c>
      <c r="N27" s="20"/>
      <c r="O27" s="29" t="s">
        <v>152</v>
      </c>
      <c r="P27" s="24" t="s">
        <v>153</v>
      </c>
      <c r="Q27" s="24" t="s">
        <v>154</v>
      </c>
      <c r="R27" s="24" t="s">
        <v>155</v>
      </c>
      <c r="S27" s="31">
        <v>43008</v>
      </c>
      <c r="T27" s="20" t="s">
        <v>74</v>
      </c>
      <c r="U27" s="20">
        <v>2017</v>
      </c>
    </row>
    <row r="28" spans="1:21" ht="25.5" customHeight="1">
      <c r="A28" s="19">
        <v>2017</v>
      </c>
      <c r="B28" s="20" t="s">
        <v>148</v>
      </c>
      <c r="C28" s="19">
        <v>3</v>
      </c>
      <c r="D28" s="21" t="s">
        <v>78</v>
      </c>
      <c r="E28" s="23">
        <v>653120</v>
      </c>
      <c r="F28" s="26"/>
      <c r="G28" s="23">
        <v>231654</v>
      </c>
      <c r="H28" s="19">
        <v>3400</v>
      </c>
      <c r="I28" s="20" t="s">
        <v>111</v>
      </c>
      <c r="J28" s="23"/>
      <c r="K28" s="23"/>
      <c r="L28" s="23"/>
      <c r="M28" s="20" t="str">
        <f>+'Tabla 235301'!A86</f>
        <v>C3P3451</v>
      </c>
      <c r="N28" s="20"/>
      <c r="O28" s="29" t="s">
        <v>152</v>
      </c>
      <c r="P28" s="24" t="s">
        <v>153</v>
      </c>
      <c r="Q28" s="24" t="s">
        <v>154</v>
      </c>
      <c r="R28" s="24" t="s">
        <v>155</v>
      </c>
      <c r="S28" s="31">
        <v>43008</v>
      </c>
      <c r="T28" s="20" t="s">
        <v>74</v>
      </c>
      <c r="U28" s="20">
        <v>2017</v>
      </c>
    </row>
    <row r="29" spans="1:21" ht="25.5" customHeight="1">
      <c r="A29" s="19">
        <v>2017</v>
      </c>
      <c r="B29" s="20" t="s">
        <v>148</v>
      </c>
      <c r="C29" s="19">
        <v>3</v>
      </c>
      <c r="D29" s="21" t="s">
        <v>78</v>
      </c>
      <c r="E29" s="23">
        <v>653120</v>
      </c>
      <c r="F29" s="26"/>
      <c r="G29" s="23">
        <v>231654</v>
      </c>
      <c r="H29" s="19">
        <v>3500</v>
      </c>
      <c r="I29" s="20" t="s">
        <v>115</v>
      </c>
      <c r="J29" s="23">
        <v>103681</v>
      </c>
      <c r="K29" s="23"/>
      <c r="L29" s="23">
        <v>30772</v>
      </c>
      <c r="M29" s="20" t="str">
        <f>+'Tabla 235301'!A87</f>
        <v>C3P3551</v>
      </c>
      <c r="N29" s="20"/>
      <c r="O29" s="29" t="s">
        <v>152</v>
      </c>
      <c r="P29" s="24" t="s">
        <v>153</v>
      </c>
      <c r="Q29" s="24" t="s">
        <v>154</v>
      </c>
      <c r="R29" s="24" t="s">
        <v>155</v>
      </c>
      <c r="S29" s="31">
        <v>43008</v>
      </c>
      <c r="T29" s="20" t="s">
        <v>74</v>
      </c>
      <c r="U29" s="20">
        <v>2017</v>
      </c>
    </row>
    <row r="30" spans="1:21" ht="25.5" customHeight="1">
      <c r="A30" s="19">
        <v>2017</v>
      </c>
      <c r="B30" s="20" t="s">
        <v>148</v>
      </c>
      <c r="C30" s="19">
        <v>3</v>
      </c>
      <c r="D30" s="21" t="s">
        <v>78</v>
      </c>
      <c r="E30" s="23">
        <v>653120</v>
      </c>
      <c r="F30" s="26"/>
      <c r="G30" s="23">
        <v>231654</v>
      </c>
      <c r="H30" s="19">
        <v>3500</v>
      </c>
      <c r="I30" s="20" t="s">
        <v>115</v>
      </c>
      <c r="J30" s="23"/>
      <c r="K30" s="23"/>
      <c r="L30" s="23"/>
      <c r="M30" s="20" t="str">
        <f>+'Tabla 235301'!A88</f>
        <v>C3P3511</v>
      </c>
      <c r="N30" s="20"/>
      <c r="O30" s="29" t="s">
        <v>152</v>
      </c>
      <c r="P30" s="24" t="s">
        <v>153</v>
      </c>
      <c r="Q30" s="24" t="s">
        <v>154</v>
      </c>
      <c r="R30" s="24" t="s">
        <v>155</v>
      </c>
      <c r="S30" s="31">
        <v>43008</v>
      </c>
      <c r="T30" s="20" t="s">
        <v>74</v>
      </c>
      <c r="U30" s="20">
        <v>2017</v>
      </c>
    </row>
    <row r="31" spans="1:21" ht="25.5" customHeight="1">
      <c r="A31" s="19">
        <v>2017</v>
      </c>
      <c r="B31" s="20" t="s">
        <v>148</v>
      </c>
      <c r="C31" s="19">
        <v>3</v>
      </c>
      <c r="D31" s="21" t="s">
        <v>78</v>
      </c>
      <c r="E31" s="23">
        <v>653120</v>
      </c>
      <c r="F31" s="26"/>
      <c r="G31" s="23">
        <v>231654</v>
      </c>
      <c r="H31" s="19">
        <v>3500</v>
      </c>
      <c r="I31" s="20" t="s">
        <v>115</v>
      </c>
      <c r="J31" s="23"/>
      <c r="K31" s="23"/>
      <c r="L31" s="23"/>
      <c r="M31" s="20" t="str">
        <f>+'Tabla 235301'!A89</f>
        <v>C3P3521</v>
      </c>
      <c r="N31" s="20"/>
      <c r="O31" s="29" t="s">
        <v>152</v>
      </c>
      <c r="P31" s="24" t="s">
        <v>153</v>
      </c>
      <c r="Q31" s="24" t="s">
        <v>154</v>
      </c>
      <c r="R31" s="24" t="s">
        <v>155</v>
      </c>
      <c r="S31" s="31">
        <v>43008</v>
      </c>
      <c r="T31" s="20" t="s">
        <v>74</v>
      </c>
      <c r="U31" s="20">
        <v>2017</v>
      </c>
    </row>
    <row r="32" spans="1:21" ht="25.5" customHeight="1">
      <c r="A32" s="19">
        <v>2017</v>
      </c>
      <c r="B32" s="20" t="s">
        <v>148</v>
      </c>
      <c r="C32" s="19">
        <v>3</v>
      </c>
      <c r="D32" s="21" t="s">
        <v>78</v>
      </c>
      <c r="E32" s="23">
        <v>653120</v>
      </c>
      <c r="F32" s="26"/>
      <c r="G32" s="23">
        <v>231654</v>
      </c>
      <c r="H32" s="19">
        <v>3600</v>
      </c>
      <c r="I32" s="20" t="s">
        <v>140</v>
      </c>
      <c r="J32" s="23">
        <v>52000</v>
      </c>
      <c r="K32" s="23"/>
      <c r="L32" s="23">
        <v>4000</v>
      </c>
      <c r="M32" s="20" t="str">
        <f>+'Tabla 235301'!A90</f>
        <v>C3P3621</v>
      </c>
      <c r="N32" s="20"/>
      <c r="O32" s="29" t="s">
        <v>152</v>
      </c>
      <c r="P32" s="24" t="s">
        <v>153</v>
      </c>
      <c r="Q32" s="24" t="s">
        <v>154</v>
      </c>
      <c r="R32" s="24" t="s">
        <v>155</v>
      </c>
      <c r="S32" s="31">
        <v>43008</v>
      </c>
      <c r="T32" s="20" t="s">
        <v>74</v>
      </c>
      <c r="U32" s="20">
        <v>2017</v>
      </c>
    </row>
    <row r="33" spans="1:21" ht="25.5" customHeight="1">
      <c r="A33" s="19">
        <v>2017</v>
      </c>
      <c r="B33" s="20" t="s">
        <v>148</v>
      </c>
      <c r="C33" s="19">
        <v>3</v>
      </c>
      <c r="D33" s="21" t="s">
        <v>78</v>
      </c>
      <c r="E33" s="23">
        <v>653120</v>
      </c>
      <c r="F33" s="26"/>
      <c r="G33" s="23">
        <v>231654</v>
      </c>
      <c r="H33" s="19">
        <v>3700</v>
      </c>
      <c r="I33" s="20" t="s">
        <v>81</v>
      </c>
      <c r="J33" s="23">
        <v>48559</v>
      </c>
      <c r="K33" s="23"/>
      <c r="L33" s="23">
        <v>17100</v>
      </c>
      <c r="M33" s="20" t="str">
        <f>+'Tabla 235301'!A91</f>
        <v>C3P3711</v>
      </c>
      <c r="N33" s="20"/>
      <c r="O33" s="29" t="s">
        <v>152</v>
      </c>
      <c r="P33" s="24" t="s">
        <v>153</v>
      </c>
      <c r="Q33" s="24" t="s">
        <v>154</v>
      </c>
      <c r="R33" s="24" t="s">
        <v>155</v>
      </c>
      <c r="S33" s="31">
        <v>43008</v>
      </c>
      <c r="T33" s="20" t="s">
        <v>74</v>
      </c>
      <c r="U33" s="20">
        <v>2017</v>
      </c>
    </row>
    <row r="34" spans="1:21" ht="25.5" customHeight="1">
      <c r="A34" s="19">
        <v>2017</v>
      </c>
      <c r="B34" s="20" t="s">
        <v>148</v>
      </c>
      <c r="C34" s="19">
        <v>3</v>
      </c>
      <c r="D34" s="21" t="s">
        <v>78</v>
      </c>
      <c r="E34" s="23">
        <v>653120</v>
      </c>
      <c r="F34" s="26"/>
      <c r="G34" s="23">
        <v>231654</v>
      </c>
      <c r="H34" s="19">
        <v>3700</v>
      </c>
      <c r="I34" s="20" t="s">
        <v>81</v>
      </c>
      <c r="J34" s="23"/>
      <c r="K34" s="23"/>
      <c r="L34" s="23"/>
      <c r="M34" s="20" t="str">
        <f>+'Tabla 235301'!A92</f>
        <v>C3P3751</v>
      </c>
      <c r="N34" s="20"/>
      <c r="O34" s="29" t="s">
        <v>152</v>
      </c>
      <c r="P34" s="24" t="s">
        <v>153</v>
      </c>
      <c r="Q34" s="24" t="s">
        <v>154</v>
      </c>
      <c r="R34" s="24" t="s">
        <v>155</v>
      </c>
      <c r="S34" s="31">
        <v>43008</v>
      </c>
      <c r="T34" s="20" t="s">
        <v>74</v>
      </c>
      <c r="U34" s="20">
        <v>2017</v>
      </c>
    </row>
    <row r="35" spans="1:21" ht="25.5" customHeight="1">
      <c r="A35" s="11">
        <v>2017</v>
      </c>
      <c r="B35" t="s">
        <v>148</v>
      </c>
      <c r="C35" s="11">
        <v>3</v>
      </c>
      <c r="D35" s="9" t="s">
        <v>78</v>
      </c>
      <c r="E35" s="6">
        <v>653120</v>
      </c>
      <c r="F35" s="4"/>
      <c r="G35" s="23">
        <v>231654</v>
      </c>
      <c r="H35" s="11">
        <v>3800</v>
      </c>
      <c r="I35" t="s">
        <v>82</v>
      </c>
      <c r="J35" s="6">
        <v>19086</v>
      </c>
      <c r="K35" s="6"/>
      <c r="L35" s="6">
        <v>2909</v>
      </c>
      <c r="M35" t="str">
        <f>+'Tabla 235301'!A93</f>
        <v>C3P3821</v>
      </c>
      <c r="O35" s="29" t="s">
        <v>152</v>
      </c>
      <c r="P35" s="24" t="s">
        <v>153</v>
      </c>
      <c r="Q35" s="24" t="s">
        <v>154</v>
      </c>
      <c r="R35" s="24" t="s">
        <v>155</v>
      </c>
      <c r="S35" s="31">
        <v>43008</v>
      </c>
      <c r="T35" t="s">
        <v>74</v>
      </c>
      <c r="U35">
        <v>2017</v>
      </c>
    </row>
    <row r="36" spans="1:21" ht="25.5" customHeight="1">
      <c r="A36" s="11">
        <v>2017</v>
      </c>
      <c r="B36" t="s">
        <v>148</v>
      </c>
      <c r="C36" s="11">
        <v>3</v>
      </c>
      <c r="D36" s="9" t="s">
        <v>78</v>
      </c>
      <c r="E36" s="6">
        <v>653120</v>
      </c>
      <c r="F36" s="4"/>
      <c r="G36" s="23">
        <v>231654</v>
      </c>
      <c r="H36" s="11">
        <v>3800</v>
      </c>
      <c r="I36" t="s">
        <v>82</v>
      </c>
      <c r="J36" s="6"/>
      <c r="K36" s="6"/>
      <c r="L36" s="6"/>
      <c r="M36" t="str">
        <f>'Tabla 235301'!A94</f>
        <v>C3P3811</v>
      </c>
      <c r="O36" s="29" t="s">
        <v>152</v>
      </c>
      <c r="P36" s="24" t="s">
        <v>153</v>
      </c>
      <c r="Q36" s="24" t="s">
        <v>154</v>
      </c>
      <c r="R36" s="24" t="s">
        <v>155</v>
      </c>
      <c r="S36" s="31">
        <v>43008</v>
      </c>
      <c r="T36" t="s">
        <v>74</v>
      </c>
      <c r="U36">
        <v>2017</v>
      </c>
    </row>
    <row r="37" spans="1:21" ht="25.5" customHeight="1">
      <c r="A37" s="11">
        <v>2017</v>
      </c>
      <c r="B37" t="s">
        <v>148</v>
      </c>
      <c r="C37" s="11">
        <v>3</v>
      </c>
      <c r="D37" s="9" t="s">
        <v>78</v>
      </c>
      <c r="E37" s="6">
        <v>653120</v>
      </c>
      <c r="F37" s="4"/>
      <c r="G37" s="23">
        <v>231654</v>
      </c>
      <c r="H37" s="11">
        <v>3900</v>
      </c>
      <c r="I37" t="s">
        <v>83</v>
      </c>
      <c r="J37" s="6">
        <v>97601</v>
      </c>
      <c r="K37" s="6"/>
      <c r="L37" s="6">
        <v>90101</v>
      </c>
      <c r="M37" t="str">
        <f>+'Tabla 235301'!A95</f>
        <v>C3P3921</v>
      </c>
      <c r="O37" s="29" t="s">
        <v>152</v>
      </c>
      <c r="P37" s="24" t="s">
        <v>153</v>
      </c>
      <c r="Q37" s="24" t="s">
        <v>154</v>
      </c>
      <c r="R37" s="24" t="s">
        <v>155</v>
      </c>
      <c r="S37" s="31">
        <v>43008</v>
      </c>
      <c r="T37" t="s">
        <v>74</v>
      </c>
      <c r="U37">
        <v>2017</v>
      </c>
    </row>
    <row r="38" spans="1:21" ht="25.5" customHeight="1">
      <c r="A38" s="11">
        <v>2017</v>
      </c>
      <c r="B38" t="s">
        <v>148</v>
      </c>
      <c r="C38" s="11">
        <v>4</v>
      </c>
      <c r="D38" s="9" t="s">
        <v>128</v>
      </c>
      <c r="E38" s="6">
        <v>16537878</v>
      </c>
      <c r="G38" s="6">
        <v>1910428</v>
      </c>
      <c r="H38" s="11">
        <v>4400</v>
      </c>
      <c r="I38" t="s">
        <v>129</v>
      </c>
      <c r="J38" s="6">
        <v>16537878</v>
      </c>
      <c r="K38" s="6"/>
      <c r="L38" s="6">
        <v>1910428</v>
      </c>
      <c r="M38" t="str">
        <f>+'Tabla 235301'!A96</f>
        <v>C4P4421</v>
      </c>
      <c r="O38" s="29" t="s">
        <v>152</v>
      </c>
      <c r="P38" s="24" t="s">
        <v>153</v>
      </c>
      <c r="Q38" s="24" t="s">
        <v>154</v>
      </c>
      <c r="R38" s="24" t="s">
        <v>155</v>
      </c>
      <c r="S38" s="31">
        <v>43008</v>
      </c>
      <c r="T38" t="s">
        <v>74</v>
      </c>
      <c r="U38">
        <v>2017</v>
      </c>
    </row>
    <row r="39" spans="1:21" ht="25.5" customHeight="1">
      <c r="A39" s="42"/>
      <c r="B39" s="42"/>
      <c r="C39" s="42"/>
      <c r="D39" s="42"/>
      <c r="E39" s="42"/>
      <c r="F39" s="42"/>
      <c r="G39" s="42"/>
      <c r="H39" s="42"/>
      <c r="I39" s="42"/>
      <c r="J39" s="42"/>
      <c r="K39" s="42"/>
      <c r="L39" s="42"/>
      <c r="M39" s="42"/>
      <c r="N39" s="42"/>
      <c r="O39" s="42"/>
      <c r="P39" s="43"/>
      <c r="Q39" s="43"/>
      <c r="R39" s="42"/>
      <c r="S39" s="44"/>
      <c r="T39" s="42"/>
      <c r="U39" s="42"/>
    </row>
    <row r="40" spans="1:21" ht="25.5" customHeight="1">
      <c r="A40" s="35" t="s">
        <v>144</v>
      </c>
      <c r="B40" s="36"/>
      <c r="C40" s="36"/>
      <c r="D40" s="36"/>
      <c r="E40" s="36"/>
      <c r="F40" s="36"/>
      <c r="G40" s="36"/>
      <c r="H40" s="36"/>
      <c r="I40" s="36"/>
      <c r="J40" s="36"/>
      <c r="K40" s="36"/>
      <c r="L40" s="36"/>
      <c r="M40" s="36"/>
      <c r="N40" s="36"/>
      <c r="O40" s="36"/>
      <c r="P40" s="36"/>
      <c r="Q40" s="36"/>
      <c r="R40" s="36"/>
      <c r="S40" s="36"/>
      <c r="T40" s="36"/>
      <c r="U40" s="37"/>
    </row>
    <row r="41" spans="1:21" ht="25.5" customHeight="1">
      <c r="A41" s="11">
        <v>2017</v>
      </c>
      <c r="B41" t="s">
        <v>143</v>
      </c>
      <c r="C41" s="11">
        <v>1</v>
      </c>
      <c r="D41" s="9" t="s">
        <v>84</v>
      </c>
      <c r="E41" s="6">
        <v>758200</v>
      </c>
      <c r="G41" s="6">
        <v>265800</v>
      </c>
      <c r="H41" s="11">
        <v>1300</v>
      </c>
      <c r="I41" t="s">
        <v>73</v>
      </c>
      <c r="J41" s="6">
        <v>758200</v>
      </c>
      <c r="K41" s="6"/>
      <c r="L41" s="6">
        <v>265800</v>
      </c>
      <c r="M41" t="str">
        <f>+'Tabla 235301'!A36</f>
        <v>C1P1341</v>
      </c>
      <c r="O41" s="16" t="s">
        <v>146</v>
      </c>
      <c r="P41" s="16" t="s">
        <v>147</v>
      </c>
      <c r="Q41" s="16"/>
      <c r="R41" s="16" t="s">
        <v>147</v>
      </c>
      <c r="T41" t="s">
        <v>74</v>
      </c>
      <c r="U41">
        <v>2017</v>
      </c>
    </row>
    <row r="42" spans="1:21" ht="35.25" customHeight="1">
      <c r="A42" s="11">
        <v>2017</v>
      </c>
      <c r="B42" t="s">
        <v>143</v>
      </c>
      <c r="C42" s="11">
        <v>2</v>
      </c>
      <c r="D42" s="9" t="s">
        <v>87</v>
      </c>
      <c r="E42" s="6">
        <v>2163857</v>
      </c>
      <c r="F42" s="4"/>
      <c r="G42" s="6">
        <v>210541</v>
      </c>
      <c r="H42" s="12">
        <v>2100</v>
      </c>
      <c r="I42" t="s">
        <v>88</v>
      </c>
      <c r="J42" s="6">
        <v>164257</v>
      </c>
      <c r="K42" s="6"/>
      <c r="L42" s="6">
        <v>28237</v>
      </c>
      <c r="M42" t="str">
        <f>+'Tabla 235301'!A37</f>
        <v>C2P2111</v>
      </c>
      <c r="O42" s="16" t="s">
        <v>146</v>
      </c>
      <c r="P42" s="16" t="s">
        <v>147</v>
      </c>
      <c r="Q42" s="16"/>
      <c r="R42" s="16" t="s">
        <v>147</v>
      </c>
      <c r="T42" t="s">
        <v>74</v>
      </c>
      <c r="U42">
        <v>2017</v>
      </c>
    </row>
    <row r="43" spans="1:21" ht="38.25">
      <c r="A43" s="11">
        <v>2017</v>
      </c>
      <c r="B43" t="s">
        <v>143</v>
      </c>
      <c r="C43" s="11">
        <v>2</v>
      </c>
      <c r="D43" s="9" t="s">
        <v>87</v>
      </c>
      <c r="E43" s="6">
        <v>2163857</v>
      </c>
      <c r="F43" s="4"/>
      <c r="G43" s="6">
        <v>210541</v>
      </c>
      <c r="H43" s="12">
        <v>2100</v>
      </c>
      <c r="I43" t="s">
        <v>88</v>
      </c>
      <c r="J43" s="6"/>
      <c r="K43" s="6"/>
      <c r="L43" s="6"/>
      <c r="M43" t="str">
        <f>+'Tabla 235301'!A38</f>
        <v>C2P2121</v>
      </c>
      <c r="O43" s="16" t="s">
        <v>146</v>
      </c>
      <c r="P43" s="16" t="s">
        <v>147</v>
      </c>
      <c r="Q43" s="16"/>
      <c r="R43" s="16" t="s">
        <v>147</v>
      </c>
      <c r="T43" t="s">
        <v>74</v>
      </c>
      <c r="U43">
        <v>2017</v>
      </c>
    </row>
    <row r="44" spans="1:21" ht="38.25">
      <c r="A44" s="11">
        <v>2017</v>
      </c>
      <c r="B44" t="s">
        <v>143</v>
      </c>
      <c r="C44" s="11">
        <v>2</v>
      </c>
      <c r="D44" s="9" t="s">
        <v>87</v>
      </c>
      <c r="E44" s="6">
        <v>2163857</v>
      </c>
      <c r="F44" s="4"/>
      <c r="G44" s="6">
        <v>210541</v>
      </c>
      <c r="H44" s="12">
        <v>2100</v>
      </c>
      <c r="I44" t="s">
        <v>88</v>
      </c>
      <c r="J44" s="6"/>
      <c r="K44" s="6"/>
      <c r="L44" s="6"/>
      <c r="M44" t="str">
        <f>+'Tabla 235301'!A39</f>
        <v>C2P2161</v>
      </c>
      <c r="O44" s="16" t="s">
        <v>146</v>
      </c>
      <c r="P44" s="16" t="s">
        <v>147</v>
      </c>
      <c r="Q44" s="16"/>
      <c r="R44" s="16" t="s">
        <v>147</v>
      </c>
      <c r="T44" t="s">
        <v>74</v>
      </c>
      <c r="U44">
        <v>2017</v>
      </c>
    </row>
    <row r="45" spans="1:21" ht="38.25">
      <c r="A45" s="11">
        <v>2017</v>
      </c>
      <c r="B45" t="s">
        <v>143</v>
      </c>
      <c r="C45" s="11">
        <v>2</v>
      </c>
      <c r="D45" s="9" t="s">
        <v>87</v>
      </c>
      <c r="E45" s="6">
        <v>2163857</v>
      </c>
      <c r="F45" s="4"/>
      <c r="G45" s="6">
        <v>210541</v>
      </c>
      <c r="H45" s="12">
        <v>2100</v>
      </c>
      <c r="I45" t="s">
        <v>88</v>
      </c>
      <c r="J45" s="6"/>
      <c r="K45" s="6"/>
      <c r="L45" s="6"/>
      <c r="M45" t="str">
        <f>+'Tabla 235301'!A40</f>
        <v>C2P2151</v>
      </c>
      <c r="O45" s="16" t="s">
        <v>146</v>
      </c>
      <c r="P45" s="16" t="s">
        <v>147</v>
      </c>
      <c r="Q45" s="16"/>
      <c r="R45" s="16" t="s">
        <v>147</v>
      </c>
      <c r="T45" t="s">
        <v>74</v>
      </c>
      <c r="U45">
        <v>2017</v>
      </c>
    </row>
    <row r="46" spans="1:21" ht="38.25">
      <c r="A46" s="11">
        <v>2017</v>
      </c>
      <c r="B46" t="s">
        <v>143</v>
      </c>
      <c r="C46" s="11">
        <v>2</v>
      </c>
      <c r="D46" s="9" t="s">
        <v>87</v>
      </c>
      <c r="E46" s="6">
        <v>2163857</v>
      </c>
      <c r="F46" s="4"/>
      <c r="G46" s="6">
        <v>210541</v>
      </c>
      <c r="H46" s="13">
        <v>2200</v>
      </c>
      <c r="I46" t="s">
        <v>93</v>
      </c>
      <c r="J46" s="6">
        <v>25000</v>
      </c>
      <c r="K46" s="6"/>
      <c r="L46" s="6">
        <v>15000</v>
      </c>
      <c r="M46" t="str">
        <f>+'Tabla 235301'!A41</f>
        <v>C2P2211</v>
      </c>
      <c r="O46" s="16" t="s">
        <v>146</v>
      </c>
      <c r="P46" s="16" t="s">
        <v>147</v>
      </c>
      <c r="Q46" s="16"/>
      <c r="R46" s="16" t="s">
        <v>147</v>
      </c>
      <c r="T46" t="s">
        <v>74</v>
      </c>
      <c r="U46">
        <v>2017</v>
      </c>
    </row>
    <row r="47" spans="1:21" ht="38.25">
      <c r="A47" s="11">
        <v>2017</v>
      </c>
      <c r="B47" t="s">
        <v>143</v>
      </c>
      <c r="C47" s="11">
        <v>2</v>
      </c>
      <c r="D47" s="9" t="s">
        <v>87</v>
      </c>
      <c r="E47" s="6">
        <v>2163857</v>
      </c>
      <c r="F47" s="4"/>
      <c r="G47" s="6">
        <v>210541</v>
      </c>
      <c r="H47" s="14">
        <v>2300</v>
      </c>
      <c r="I47" t="s">
        <v>94</v>
      </c>
      <c r="J47" s="7">
        <v>1801693</v>
      </c>
      <c r="K47" s="6"/>
      <c r="L47" s="7">
        <v>100000</v>
      </c>
      <c r="M47" t="str">
        <f>+'Tabla 235301'!A42</f>
        <v>C2P2381</v>
      </c>
      <c r="O47" s="16" t="s">
        <v>146</v>
      </c>
      <c r="P47" s="16" t="s">
        <v>147</v>
      </c>
      <c r="Q47" s="16"/>
      <c r="R47" s="16" t="s">
        <v>147</v>
      </c>
      <c r="T47" t="s">
        <v>74</v>
      </c>
      <c r="U47">
        <v>2017</v>
      </c>
    </row>
    <row r="48" spans="1:21" ht="38.25">
      <c r="A48" s="11">
        <v>2017</v>
      </c>
      <c r="B48" t="s">
        <v>143</v>
      </c>
      <c r="C48" s="11">
        <v>2</v>
      </c>
      <c r="D48" s="9" t="s">
        <v>87</v>
      </c>
      <c r="E48" s="6">
        <v>2163857</v>
      </c>
      <c r="F48" s="4"/>
      <c r="G48" s="6">
        <v>210541</v>
      </c>
      <c r="H48" s="14">
        <v>2400</v>
      </c>
      <c r="I48" t="s">
        <v>96</v>
      </c>
      <c r="J48" s="7">
        <v>8905</v>
      </c>
      <c r="K48" s="6"/>
      <c r="L48" s="7">
        <v>1779</v>
      </c>
      <c r="M48" t="str">
        <f>+'Tabla 235301'!A43</f>
        <v>C2P2461</v>
      </c>
      <c r="O48" s="16" t="s">
        <v>146</v>
      </c>
      <c r="P48" s="16" t="s">
        <v>147</v>
      </c>
      <c r="Q48" s="16"/>
      <c r="R48" s="16" t="s">
        <v>147</v>
      </c>
      <c r="T48" t="s">
        <v>74</v>
      </c>
      <c r="U48">
        <v>2017</v>
      </c>
    </row>
    <row r="49" spans="1:21" ht="38.25">
      <c r="A49" s="11">
        <v>2017</v>
      </c>
      <c r="B49" t="s">
        <v>143</v>
      </c>
      <c r="C49" s="11">
        <v>2</v>
      </c>
      <c r="D49" s="9" t="s">
        <v>87</v>
      </c>
      <c r="E49" s="6">
        <v>2163857</v>
      </c>
      <c r="F49" s="4"/>
      <c r="G49" s="6">
        <v>210541</v>
      </c>
      <c r="H49" s="14">
        <v>2400</v>
      </c>
      <c r="I49" t="s">
        <v>96</v>
      </c>
      <c r="J49" s="7"/>
      <c r="K49" s="6"/>
      <c r="L49" s="7"/>
      <c r="M49" t="str">
        <f>+'Tabla 235301'!A44</f>
        <v>C2P2491</v>
      </c>
      <c r="O49" s="16" t="s">
        <v>146</v>
      </c>
      <c r="P49" s="16" t="s">
        <v>147</v>
      </c>
      <c r="Q49" s="16"/>
      <c r="R49" s="16" t="s">
        <v>147</v>
      </c>
      <c r="T49" t="s">
        <v>74</v>
      </c>
      <c r="U49">
        <v>2017</v>
      </c>
    </row>
    <row r="50" spans="1:21" ht="38.25">
      <c r="A50" s="11">
        <v>2017</v>
      </c>
      <c r="B50" t="s">
        <v>143</v>
      </c>
      <c r="C50" s="11">
        <v>2</v>
      </c>
      <c r="D50" s="9" t="s">
        <v>87</v>
      </c>
      <c r="E50" s="6">
        <v>2163857</v>
      </c>
      <c r="F50" s="4"/>
      <c r="G50" s="6">
        <v>210541</v>
      </c>
      <c r="H50" s="14">
        <v>2500</v>
      </c>
      <c r="I50" t="s">
        <v>100</v>
      </c>
      <c r="J50" s="7">
        <v>543</v>
      </c>
      <c r="L50" s="15" t="s">
        <v>145</v>
      </c>
      <c r="M50" t="str">
        <f>+'Tabla 235301'!A45</f>
        <v>C2P2531</v>
      </c>
      <c r="O50" s="16" t="s">
        <v>146</v>
      </c>
      <c r="P50" s="16" t="s">
        <v>147</v>
      </c>
      <c r="Q50" s="16"/>
      <c r="R50" s="16" t="s">
        <v>147</v>
      </c>
      <c r="T50" t="s">
        <v>74</v>
      </c>
      <c r="U50">
        <v>2017</v>
      </c>
    </row>
    <row r="51" spans="1:21" ht="38.25">
      <c r="A51" s="11">
        <v>2017</v>
      </c>
      <c r="B51" t="s">
        <v>143</v>
      </c>
      <c r="C51" s="11">
        <v>2</v>
      </c>
      <c r="D51" s="9" t="s">
        <v>87</v>
      </c>
      <c r="E51" s="6">
        <v>2163857</v>
      </c>
      <c r="F51" s="4"/>
      <c r="G51" s="6">
        <v>210541</v>
      </c>
      <c r="H51" s="14">
        <v>2600</v>
      </c>
      <c r="I51" t="s">
        <v>76</v>
      </c>
      <c r="J51" s="7">
        <v>105229</v>
      </c>
      <c r="L51" s="7">
        <v>36810</v>
      </c>
      <c r="M51" s="4" t="str">
        <f>+'Tabla 235301'!A46</f>
        <v>C2P2611</v>
      </c>
      <c r="O51" s="16" t="s">
        <v>146</v>
      </c>
      <c r="P51" s="16" t="s">
        <v>147</v>
      </c>
      <c r="Q51" s="16"/>
      <c r="R51" s="16" t="s">
        <v>147</v>
      </c>
      <c r="T51" t="s">
        <v>74</v>
      </c>
      <c r="U51">
        <v>2017</v>
      </c>
    </row>
    <row r="52" spans="1:21" ht="38.25">
      <c r="A52" s="11">
        <v>2017</v>
      </c>
      <c r="B52" t="s">
        <v>143</v>
      </c>
      <c r="C52" s="11">
        <v>2</v>
      </c>
      <c r="D52" s="9" t="s">
        <v>87</v>
      </c>
      <c r="E52" s="6">
        <v>2163857</v>
      </c>
      <c r="F52" s="4"/>
      <c r="G52" s="6">
        <v>210541</v>
      </c>
      <c r="H52" s="14">
        <v>2700</v>
      </c>
      <c r="I52" t="s">
        <v>77</v>
      </c>
      <c r="J52" s="7">
        <v>49149</v>
      </c>
      <c r="L52" s="7">
        <v>23829</v>
      </c>
      <c r="M52" s="4" t="str">
        <f>+'Tabla 235301'!A47</f>
        <v>C2P2711</v>
      </c>
      <c r="O52" s="16" t="s">
        <v>146</v>
      </c>
      <c r="P52" s="16" t="s">
        <v>147</v>
      </c>
      <c r="Q52" s="16"/>
      <c r="R52" s="16" t="s">
        <v>147</v>
      </c>
      <c r="T52" t="s">
        <v>74</v>
      </c>
      <c r="U52">
        <v>2017</v>
      </c>
    </row>
    <row r="53" spans="1:21" ht="38.25">
      <c r="A53" s="11">
        <v>2017</v>
      </c>
      <c r="B53" t="s">
        <v>143</v>
      </c>
      <c r="C53" s="11">
        <v>2</v>
      </c>
      <c r="D53" s="9" t="s">
        <v>87</v>
      </c>
      <c r="E53" s="6">
        <v>2163857</v>
      </c>
      <c r="F53" s="4"/>
      <c r="G53" s="6">
        <v>210541</v>
      </c>
      <c r="H53" s="14">
        <v>2700</v>
      </c>
      <c r="I53" t="s">
        <v>77</v>
      </c>
      <c r="J53" s="7"/>
      <c r="L53" s="7"/>
      <c r="M53" t="str">
        <f>+'Tabla 235301'!A48</f>
        <v>C2P2751</v>
      </c>
      <c r="O53" s="16" t="s">
        <v>146</v>
      </c>
      <c r="P53" s="16" t="s">
        <v>147</v>
      </c>
      <c r="Q53" s="16"/>
      <c r="R53" s="16" t="s">
        <v>147</v>
      </c>
      <c r="T53" t="s">
        <v>74</v>
      </c>
      <c r="U53">
        <v>2017</v>
      </c>
    </row>
    <row r="54" spans="1:21" ht="38.25">
      <c r="A54" s="11">
        <v>2017</v>
      </c>
      <c r="B54" t="s">
        <v>143</v>
      </c>
      <c r="C54" s="11">
        <v>2</v>
      </c>
      <c r="D54" s="9" t="s">
        <v>87</v>
      </c>
      <c r="E54" s="6">
        <v>2163857</v>
      </c>
      <c r="F54" s="4"/>
      <c r="G54" s="6">
        <v>210541</v>
      </c>
      <c r="H54" s="14">
        <v>2900</v>
      </c>
      <c r="I54" t="s">
        <v>105</v>
      </c>
      <c r="J54" s="7">
        <v>9081</v>
      </c>
      <c r="L54" s="7">
        <v>1815</v>
      </c>
      <c r="M54" t="str">
        <f>+'Tabla 235301'!A50</f>
        <v>C3P3141</v>
      </c>
      <c r="O54" s="16" t="s">
        <v>146</v>
      </c>
      <c r="P54" s="16" t="s">
        <v>147</v>
      </c>
      <c r="Q54" s="16"/>
      <c r="R54" s="16" t="s">
        <v>147</v>
      </c>
      <c r="T54" t="s">
        <v>74</v>
      </c>
      <c r="U54">
        <v>2017</v>
      </c>
    </row>
    <row r="55" spans="1:21" ht="38.25">
      <c r="A55" s="11">
        <v>2017</v>
      </c>
      <c r="B55" t="s">
        <v>143</v>
      </c>
      <c r="C55" s="11">
        <v>3</v>
      </c>
      <c r="D55" s="9" t="s">
        <v>78</v>
      </c>
      <c r="E55" s="6">
        <v>653120</v>
      </c>
      <c r="F55" s="4"/>
      <c r="G55" s="6">
        <v>179604</v>
      </c>
      <c r="H55" s="14">
        <v>3100</v>
      </c>
      <c r="I55" t="s">
        <v>107</v>
      </c>
      <c r="J55" s="7">
        <v>287723</v>
      </c>
      <c r="L55" s="7">
        <v>67744</v>
      </c>
      <c r="M55" t="str">
        <f>+'Tabla 235301'!A51</f>
        <v>C3P3111</v>
      </c>
      <c r="O55" s="16" t="s">
        <v>146</v>
      </c>
      <c r="P55" s="16" t="s">
        <v>147</v>
      </c>
      <c r="Q55" s="16"/>
      <c r="R55" s="16" t="s">
        <v>147</v>
      </c>
      <c r="T55" t="s">
        <v>74</v>
      </c>
      <c r="U55">
        <v>2017</v>
      </c>
    </row>
    <row r="56" spans="1:21" ht="38.25">
      <c r="A56" s="11">
        <v>2017</v>
      </c>
      <c r="B56" t="s">
        <v>143</v>
      </c>
      <c r="C56" s="11">
        <v>3</v>
      </c>
      <c r="D56" s="9" t="s">
        <v>78</v>
      </c>
      <c r="E56" s="6">
        <v>653120</v>
      </c>
      <c r="F56" s="4"/>
      <c r="G56" s="6">
        <v>179604</v>
      </c>
      <c r="H56" s="14">
        <v>3100</v>
      </c>
      <c r="I56" t="s">
        <v>107</v>
      </c>
      <c r="J56" s="7"/>
      <c r="L56" s="7"/>
      <c r="M56" t="str">
        <f>+'Tabla 235301'!A52</f>
        <v>C3P3131</v>
      </c>
      <c r="O56" s="16" t="s">
        <v>146</v>
      </c>
      <c r="P56" s="16" t="s">
        <v>147</v>
      </c>
      <c r="Q56" s="16"/>
      <c r="R56" s="16" t="s">
        <v>147</v>
      </c>
      <c r="T56" t="s">
        <v>74</v>
      </c>
      <c r="U56">
        <v>2017</v>
      </c>
    </row>
    <row r="57" spans="1:21" ht="38.25">
      <c r="A57" s="11">
        <v>2017</v>
      </c>
      <c r="B57" t="s">
        <v>143</v>
      </c>
      <c r="C57" s="11">
        <v>3</v>
      </c>
      <c r="D57" s="9" t="s">
        <v>78</v>
      </c>
      <c r="E57" s="6">
        <v>653120</v>
      </c>
      <c r="F57" s="4"/>
      <c r="G57" s="6">
        <v>179604</v>
      </c>
      <c r="H57" s="14">
        <v>3200</v>
      </c>
      <c r="I57" t="s">
        <v>80</v>
      </c>
      <c r="J57" s="7">
        <v>6564</v>
      </c>
      <c r="L57" s="7">
        <v>2028</v>
      </c>
      <c r="M57" t="str">
        <f>+'Tabla 235301'!A53</f>
        <v>C3P3291</v>
      </c>
      <c r="O57" s="16" t="s">
        <v>146</v>
      </c>
      <c r="P57" s="16" t="s">
        <v>147</v>
      </c>
      <c r="Q57" s="16"/>
      <c r="R57" s="16" t="s">
        <v>147</v>
      </c>
      <c r="T57" t="s">
        <v>74</v>
      </c>
      <c r="U57">
        <v>2017</v>
      </c>
    </row>
    <row r="58" spans="1:21" ht="38.25">
      <c r="A58" s="11">
        <v>2017</v>
      </c>
      <c r="B58" t="s">
        <v>143</v>
      </c>
      <c r="C58" s="11">
        <v>3</v>
      </c>
      <c r="D58" s="9" t="s">
        <v>78</v>
      </c>
      <c r="E58" s="6">
        <v>653120</v>
      </c>
      <c r="F58" s="4"/>
      <c r="G58" s="6">
        <v>179604</v>
      </c>
      <c r="H58" s="14">
        <v>3400</v>
      </c>
      <c r="I58" t="s">
        <v>111</v>
      </c>
      <c r="J58" s="7">
        <v>37906</v>
      </c>
      <c r="L58" s="7">
        <v>8267</v>
      </c>
      <c r="M58" t="str">
        <f>+'Tabla 235301'!A54</f>
        <v>C3P3491</v>
      </c>
      <c r="O58" s="16" t="s">
        <v>146</v>
      </c>
      <c r="P58" s="16" t="s">
        <v>147</v>
      </c>
      <c r="Q58" s="16"/>
      <c r="R58" s="16" t="s">
        <v>147</v>
      </c>
      <c r="T58" t="s">
        <v>74</v>
      </c>
      <c r="U58">
        <v>2017</v>
      </c>
    </row>
    <row r="59" spans="1:21" ht="38.25">
      <c r="A59" s="11">
        <v>2017</v>
      </c>
      <c r="B59" t="s">
        <v>143</v>
      </c>
      <c r="C59" s="11">
        <v>3</v>
      </c>
      <c r="D59" s="9" t="s">
        <v>78</v>
      </c>
      <c r="E59" s="6">
        <v>653120</v>
      </c>
      <c r="F59" s="4"/>
      <c r="G59" s="6">
        <v>179604</v>
      </c>
      <c r="H59" s="14">
        <v>3400</v>
      </c>
      <c r="I59" t="s">
        <v>111</v>
      </c>
      <c r="J59" s="7"/>
      <c r="L59" s="7"/>
      <c r="M59" t="str">
        <f>+'Tabla 235301'!A55</f>
        <v>C3P3451</v>
      </c>
      <c r="O59" s="16" t="s">
        <v>146</v>
      </c>
      <c r="P59" s="16" t="s">
        <v>147</v>
      </c>
      <c r="Q59" s="16"/>
      <c r="R59" s="16" t="s">
        <v>147</v>
      </c>
      <c r="T59" t="s">
        <v>74</v>
      </c>
      <c r="U59">
        <v>2017</v>
      </c>
    </row>
    <row r="60" spans="1:21" ht="38.25">
      <c r="A60" s="11">
        <v>2017</v>
      </c>
      <c r="B60" t="s">
        <v>143</v>
      </c>
      <c r="C60" s="11">
        <v>3</v>
      </c>
      <c r="D60" s="9" t="s">
        <v>78</v>
      </c>
      <c r="E60" s="6">
        <v>653120</v>
      </c>
      <c r="F60" s="4"/>
      <c r="G60" s="6">
        <v>179604</v>
      </c>
      <c r="H60" s="14">
        <v>3500</v>
      </c>
      <c r="I60" t="s">
        <v>115</v>
      </c>
      <c r="J60" s="7">
        <v>103681</v>
      </c>
      <c r="L60" s="7">
        <v>22365</v>
      </c>
      <c r="M60" t="str">
        <f>+'Tabla 235301'!A56</f>
        <v>C3P3551</v>
      </c>
      <c r="O60" s="16" t="s">
        <v>146</v>
      </c>
      <c r="P60" s="16" t="s">
        <v>147</v>
      </c>
      <c r="Q60" s="16"/>
      <c r="R60" s="16" t="s">
        <v>147</v>
      </c>
      <c r="T60" t="s">
        <v>74</v>
      </c>
      <c r="U60">
        <v>2017</v>
      </c>
    </row>
    <row r="61" spans="1:21" ht="38.25">
      <c r="A61" s="11">
        <v>2017</v>
      </c>
      <c r="B61" t="s">
        <v>143</v>
      </c>
      <c r="C61" s="11">
        <v>3</v>
      </c>
      <c r="D61" s="9" t="s">
        <v>78</v>
      </c>
      <c r="E61" s="6">
        <v>653120</v>
      </c>
      <c r="F61" s="4"/>
      <c r="G61" s="6">
        <v>179604</v>
      </c>
      <c r="H61" s="14">
        <v>3500</v>
      </c>
      <c r="I61" t="s">
        <v>115</v>
      </c>
      <c r="J61" s="7"/>
      <c r="L61" s="7"/>
      <c r="M61" t="str">
        <f>+'Tabla 235301'!A57</f>
        <v>C3P3511</v>
      </c>
      <c r="O61" s="16" t="s">
        <v>146</v>
      </c>
      <c r="P61" s="16" t="s">
        <v>147</v>
      </c>
      <c r="Q61" s="16"/>
      <c r="R61" s="16" t="s">
        <v>147</v>
      </c>
      <c r="T61" t="s">
        <v>74</v>
      </c>
      <c r="U61">
        <v>2017</v>
      </c>
    </row>
    <row r="62" spans="1:21" ht="38.25">
      <c r="A62" s="11">
        <v>2017</v>
      </c>
      <c r="B62" t="s">
        <v>143</v>
      </c>
      <c r="C62" s="11">
        <v>3</v>
      </c>
      <c r="D62" s="9" t="s">
        <v>78</v>
      </c>
      <c r="E62" s="6">
        <v>653120</v>
      </c>
      <c r="F62" s="4"/>
      <c r="G62" s="6">
        <v>179604</v>
      </c>
      <c r="H62" s="14">
        <v>3500</v>
      </c>
      <c r="I62" t="s">
        <v>115</v>
      </c>
      <c r="J62" s="7"/>
      <c r="L62" s="7"/>
      <c r="M62" t="str">
        <f>+'Tabla 235301'!A58</f>
        <v>C3P3521</v>
      </c>
      <c r="O62" s="16" t="s">
        <v>146</v>
      </c>
      <c r="P62" s="16" t="s">
        <v>147</v>
      </c>
      <c r="Q62" s="16"/>
      <c r="R62" s="16" t="s">
        <v>147</v>
      </c>
      <c r="T62" t="s">
        <v>74</v>
      </c>
      <c r="U62">
        <v>2017</v>
      </c>
    </row>
    <row r="63" spans="1:21" ht="38.25">
      <c r="A63" s="11">
        <v>2017</v>
      </c>
      <c r="B63" t="s">
        <v>143</v>
      </c>
      <c r="C63" s="11">
        <v>3</v>
      </c>
      <c r="D63" s="9" t="s">
        <v>78</v>
      </c>
      <c r="E63" s="6">
        <v>653120</v>
      </c>
      <c r="F63" s="4"/>
      <c r="G63" s="6">
        <v>179604</v>
      </c>
      <c r="H63" s="14">
        <v>3600</v>
      </c>
      <c r="I63" s="10" t="s">
        <v>140</v>
      </c>
      <c r="J63" s="7">
        <v>52000</v>
      </c>
      <c r="L63" s="7">
        <v>48000</v>
      </c>
      <c r="M63" s="4" t="str">
        <f>+'Tabla 235301'!A59</f>
        <v>C3P3621</v>
      </c>
      <c r="O63" s="16" t="s">
        <v>146</v>
      </c>
      <c r="P63" s="16" t="s">
        <v>147</v>
      </c>
      <c r="Q63" s="16"/>
      <c r="R63" s="16" t="s">
        <v>147</v>
      </c>
      <c r="T63" t="s">
        <v>74</v>
      </c>
      <c r="U63">
        <v>2017</v>
      </c>
    </row>
    <row r="64" spans="1:21" ht="38.25">
      <c r="A64" s="11">
        <v>2017</v>
      </c>
      <c r="B64" t="s">
        <v>143</v>
      </c>
      <c r="C64" s="11">
        <v>3</v>
      </c>
      <c r="D64" s="9" t="s">
        <v>78</v>
      </c>
      <c r="E64" s="6">
        <v>653120</v>
      </c>
      <c r="F64" s="4"/>
      <c r="G64" s="6">
        <v>179604</v>
      </c>
      <c r="H64" s="14">
        <v>3700</v>
      </c>
      <c r="I64" t="s">
        <v>81</v>
      </c>
      <c r="J64" s="7">
        <v>48559</v>
      </c>
      <c r="L64" s="7">
        <v>11678</v>
      </c>
      <c r="M64" s="4" t="str">
        <f>+'Tabla 235301'!A60</f>
        <v>C3P3711</v>
      </c>
      <c r="O64" s="16" t="s">
        <v>146</v>
      </c>
      <c r="P64" s="16" t="s">
        <v>147</v>
      </c>
      <c r="Q64" s="16"/>
      <c r="R64" s="16" t="s">
        <v>147</v>
      </c>
      <c r="T64" t="s">
        <v>74</v>
      </c>
      <c r="U64">
        <v>2017</v>
      </c>
    </row>
    <row r="65" spans="1:21" ht="38.25">
      <c r="A65" s="11">
        <v>2017</v>
      </c>
      <c r="B65" t="s">
        <v>143</v>
      </c>
      <c r="C65" s="11">
        <v>3</v>
      </c>
      <c r="D65" s="9" t="s">
        <v>78</v>
      </c>
      <c r="E65" s="6">
        <v>653120</v>
      </c>
      <c r="F65" s="4"/>
      <c r="G65" s="6">
        <v>179604</v>
      </c>
      <c r="H65" s="14">
        <v>3700</v>
      </c>
      <c r="I65" t="s">
        <v>81</v>
      </c>
      <c r="J65" s="7"/>
      <c r="L65" s="7"/>
      <c r="M65" t="str">
        <f>+'Tabla 235301'!A61</f>
        <v>C3P3751</v>
      </c>
      <c r="O65" s="16" t="s">
        <v>146</v>
      </c>
      <c r="P65" s="16" t="s">
        <v>147</v>
      </c>
      <c r="Q65" s="16"/>
      <c r="R65" s="16" t="s">
        <v>147</v>
      </c>
      <c r="T65" t="s">
        <v>74</v>
      </c>
      <c r="U65">
        <v>2017</v>
      </c>
    </row>
    <row r="66" spans="1:21" ht="38.25">
      <c r="A66" s="11">
        <v>2017</v>
      </c>
      <c r="B66" t="s">
        <v>143</v>
      </c>
      <c r="C66" s="11">
        <v>3</v>
      </c>
      <c r="D66" s="9" t="s">
        <v>78</v>
      </c>
      <c r="E66" s="6">
        <v>653120</v>
      </c>
      <c r="F66" s="4"/>
      <c r="G66" s="6">
        <v>179604</v>
      </c>
      <c r="H66" s="14">
        <v>3800</v>
      </c>
      <c r="I66" t="s">
        <v>82</v>
      </c>
      <c r="J66" s="7">
        <v>19086</v>
      </c>
      <c r="L66" s="7">
        <v>12022</v>
      </c>
      <c r="M66" t="str">
        <f>+'Tabla 235301'!A62</f>
        <v>C3P3821</v>
      </c>
      <c r="O66" s="16" t="s">
        <v>146</v>
      </c>
      <c r="P66" s="16" t="s">
        <v>147</v>
      </c>
      <c r="Q66" s="16"/>
      <c r="R66" s="16" t="s">
        <v>147</v>
      </c>
      <c r="T66" t="s">
        <v>74</v>
      </c>
      <c r="U66">
        <v>2017</v>
      </c>
    </row>
    <row r="67" spans="1:21" ht="38.25">
      <c r="A67" s="11">
        <v>2017</v>
      </c>
      <c r="B67" t="s">
        <v>143</v>
      </c>
      <c r="C67" s="11">
        <v>3</v>
      </c>
      <c r="D67" s="9" t="s">
        <v>78</v>
      </c>
      <c r="E67" s="6">
        <v>653120</v>
      </c>
      <c r="F67" s="4"/>
      <c r="G67" s="6">
        <v>179604</v>
      </c>
      <c r="H67" s="14">
        <v>3800</v>
      </c>
      <c r="I67" t="s">
        <v>82</v>
      </c>
      <c r="J67" s="7"/>
      <c r="L67" s="7"/>
      <c r="M67" t="str">
        <f>'Tabla 235301'!A63</f>
        <v>C3P3811</v>
      </c>
      <c r="O67" s="16" t="s">
        <v>146</v>
      </c>
      <c r="P67" s="16" t="s">
        <v>147</v>
      </c>
      <c r="Q67" s="16"/>
      <c r="R67" s="16" t="s">
        <v>147</v>
      </c>
      <c r="T67" t="s">
        <v>74</v>
      </c>
      <c r="U67">
        <v>2017</v>
      </c>
    </row>
    <row r="68" spans="1:21" ht="38.25">
      <c r="A68" s="11">
        <v>2017</v>
      </c>
      <c r="B68" t="s">
        <v>143</v>
      </c>
      <c r="C68" s="11">
        <v>3</v>
      </c>
      <c r="D68" s="9" t="s">
        <v>78</v>
      </c>
      <c r="E68" s="6">
        <v>653120</v>
      </c>
      <c r="F68" s="4"/>
      <c r="G68" s="6">
        <v>179604</v>
      </c>
      <c r="H68" s="14">
        <v>3900</v>
      </c>
      <c r="I68" t="s">
        <v>83</v>
      </c>
      <c r="J68" s="7">
        <v>97601</v>
      </c>
      <c r="L68" s="7">
        <v>7500</v>
      </c>
      <c r="M68" t="str">
        <f>+'Tabla 235301'!A64</f>
        <v>C3P3921</v>
      </c>
      <c r="O68" s="16" t="s">
        <v>146</v>
      </c>
      <c r="P68" s="16" t="s">
        <v>147</v>
      </c>
      <c r="Q68" s="16"/>
      <c r="R68" s="16" t="s">
        <v>147</v>
      </c>
      <c r="T68" t="s">
        <v>74</v>
      </c>
      <c r="U68">
        <v>2017</v>
      </c>
    </row>
    <row r="69" spans="1:21" ht="38.25">
      <c r="A69" s="11">
        <v>2017</v>
      </c>
      <c r="B69" t="s">
        <v>143</v>
      </c>
      <c r="C69" s="11">
        <v>4</v>
      </c>
      <c r="D69" s="9" t="s">
        <v>128</v>
      </c>
      <c r="E69" s="6">
        <v>16537878</v>
      </c>
      <c r="G69" s="8">
        <v>4875816</v>
      </c>
      <c r="H69" s="14">
        <v>4400</v>
      </c>
      <c r="I69" s="10" t="s">
        <v>129</v>
      </c>
      <c r="J69" s="7">
        <v>16537878</v>
      </c>
      <c r="L69" s="7">
        <v>4875816</v>
      </c>
      <c r="M69" t="str">
        <f>+'Tabla 235301'!A65</f>
        <v>C4P4421</v>
      </c>
      <c r="O69" s="16" t="s">
        <v>146</v>
      </c>
      <c r="P69" s="16" t="s">
        <v>147</v>
      </c>
      <c r="Q69" s="16"/>
      <c r="R69" s="16" t="s">
        <v>147</v>
      </c>
      <c r="T69" t="s">
        <v>74</v>
      </c>
      <c r="U69">
        <v>2017</v>
      </c>
    </row>
    <row r="70" spans="1:21" ht="12.75">
      <c r="A70" s="42"/>
      <c r="B70" s="42"/>
      <c r="C70" s="42"/>
      <c r="D70" s="42"/>
      <c r="E70" s="42"/>
      <c r="F70" s="42"/>
      <c r="G70" s="42"/>
      <c r="H70" s="42"/>
      <c r="I70" s="42"/>
      <c r="J70" s="42"/>
      <c r="K70" s="42"/>
      <c r="L70" s="42"/>
      <c r="M70" s="42"/>
      <c r="N70" s="42"/>
      <c r="O70" s="42"/>
      <c r="P70" s="43"/>
      <c r="Q70" s="43"/>
      <c r="R70" s="42"/>
      <c r="S70" s="44"/>
      <c r="T70" s="42"/>
      <c r="U70" s="42"/>
    </row>
    <row r="71" spans="1:21" ht="12.75">
      <c r="A71" s="42"/>
      <c r="B71" s="42"/>
      <c r="C71" s="42"/>
      <c r="D71" s="42"/>
      <c r="E71" s="42"/>
      <c r="F71" s="42"/>
      <c r="G71" s="42"/>
      <c r="H71" s="42"/>
      <c r="I71" s="42"/>
      <c r="J71" s="42"/>
      <c r="K71" s="42"/>
      <c r="L71" s="42"/>
      <c r="M71" s="42"/>
      <c r="N71" s="42"/>
      <c r="O71" s="42"/>
      <c r="P71" s="43"/>
      <c r="Q71" s="43"/>
      <c r="R71" s="42"/>
      <c r="S71" s="44"/>
      <c r="T71" s="42"/>
      <c r="U71" s="42"/>
    </row>
    <row r="72" spans="1:21" ht="35.25" customHeight="1">
      <c r="A72" s="35" t="s">
        <v>150</v>
      </c>
      <c r="B72" s="36"/>
      <c r="C72" s="36"/>
      <c r="D72" s="36"/>
      <c r="E72" s="36"/>
      <c r="F72" s="36"/>
      <c r="G72" s="36"/>
      <c r="H72" s="36"/>
      <c r="I72" s="36"/>
      <c r="J72" s="36"/>
      <c r="K72" s="36"/>
      <c r="L72" s="36"/>
      <c r="M72" s="36"/>
      <c r="N72" s="36"/>
      <c r="O72" s="36"/>
      <c r="P72" s="36"/>
      <c r="Q72" s="36"/>
      <c r="R72" s="36"/>
      <c r="S72" s="36"/>
      <c r="T72" s="36"/>
      <c r="U72" s="37"/>
    </row>
    <row r="73" spans="1:21" s="20" customFormat="1" ht="25.5" customHeight="1">
      <c r="A73" s="11">
        <v>2017</v>
      </c>
      <c r="B73" s="32" t="s">
        <v>72</v>
      </c>
      <c r="C73" s="11">
        <v>1</v>
      </c>
      <c r="D73" s="9" t="s">
        <v>84</v>
      </c>
      <c r="E73" s="6">
        <v>100000</v>
      </c>
      <c r="F73" s="11"/>
      <c r="G73" s="6">
        <v>0</v>
      </c>
      <c r="H73" s="11">
        <v>1300</v>
      </c>
      <c r="I73" t="s">
        <v>73</v>
      </c>
      <c r="J73" s="6">
        <v>100000</v>
      </c>
      <c r="K73" s="11"/>
      <c r="L73" s="6">
        <v>0</v>
      </c>
      <c r="M73" t="str">
        <f>+'Tabla 235301'!A4</f>
        <v>C1P1341</v>
      </c>
      <c r="N73" s="11"/>
      <c r="O73" s="16" t="s">
        <v>85</v>
      </c>
      <c r="P73" s="16" t="s">
        <v>86</v>
      </c>
      <c r="Q73" s="11"/>
      <c r="R73" s="16" t="s">
        <v>86</v>
      </c>
      <c r="S73" s="11"/>
      <c r="T73" t="s">
        <v>74</v>
      </c>
      <c r="U73">
        <v>2017</v>
      </c>
    </row>
    <row r="74" spans="1:21" s="20" customFormat="1" ht="25.5" customHeight="1">
      <c r="A74" s="11">
        <v>2017</v>
      </c>
      <c r="B74" t="s">
        <v>72</v>
      </c>
      <c r="C74" s="11">
        <v>2</v>
      </c>
      <c r="D74" s="9" t="s">
        <v>87</v>
      </c>
      <c r="E74" s="6">
        <v>2163857</v>
      </c>
      <c r="F74" s="4"/>
      <c r="G74" s="6">
        <v>1616389</v>
      </c>
      <c r="H74" s="12">
        <v>2100</v>
      </c>
      <c r="I74" t="s">
        <v>88</v>
      </c>
      <c r="J74" s="6">
        <v>164257</v>
      </c>
      <c r="K74" s="6"/>
      <c r="L74" s="6">
        <v>76467</v>
      </c>
      <c r="M74" t="str">
        <f>+'Tabla 235301'!A5</f>
        <v>C2P2111</v>
      </c>
      <c r="N74"/>
      <c r="O74" s="16" t="s">
        <v>85</v>
      </c>
      <c r="P74" s="16" t="s">
        <v>86</v>
      </c>
      <c r="Q74" s="16"/>
      <c r="R74" s="16" t="s">
        <v>86</v>
      </c>
      <c r="S74" s="11"/>
      <c r="T74" t="s">
        <v>74</v>
      </c>
      <c r="U74">
        <v>2017</v>
      </c>
    </row>
    <row r="75" spans="1:21" s="20" customFormat="1" ht="25.5" customHeight="1">
      <c r="A75" s="11">
        <v>2017</v>
      </c>
      <c r="B75" t="s">
        <v>72</v>
      </c>
      <c r="C75" s="11">
        <v>2</v>
      </c>
      <c r="D75" s="9" t="s">
        <v>87</v>
      </c>
      <c r="E75" s="6">
        <v>2163857</v>
      </c>
      <c r="F75" s="4"/>
      <c r="G75" s="6">
        <v>1616389</v>
      </c>
      <c r="H75" s="12">
        <v>2100</v>
      </c>
      <c r="I75" t="s">
        <v>88</v>
      </c>
      <c r="J75" s="6"/>
      <c r="K75" s="6"/>
      <c r="L75" s="6"/>
      <c r="M75" t="str">
        <f>+'Tabla 235301'!A6</f>
        <v>C2P2121</v>
      </c>
      <c r="N75"/>
      <c r="O75" s="16" t="s">
        <v>85</v>
      </c>
      <c r="P75" s="16" t="s">
        <v>86</v>
      </c>
      <c r="Q75" s="16"/>
      <c r="R75" s="16" t="s">
        <v>86</v>
      </c>
      <c r="S75" s="11"/>
      <c r="T75" t="s">
        <v>74</v>
      </c>
      <c r="U75">
        <v>2017</v>
      </c>
    </row>
    <row r="76" spans="1:21" s="20" customFormat="1" ht="25.5" customHeight="1">
      <c r="A76" s="11">
        <v>2017</v>
      </c>
      <c r="B76" t="s">
        <v>72</v>
      </c>
      <c r="C76" s="11">
        <v>2</v>
      </c>
      <c r="D76" s="9" t="s">
        <v>87</v>
      </c>
      <c r="E76" s="6">
        <v>2163857</v>
      </c>
      <c r="F76" s="4"/>
      <c r="G76" s="6">
        <v>1616389</v>
      </c>
      <c r="H76" s="12">
        <v>2100</v>
      </c>
      <c r="I76" t="s">
        <v>88</v>
      </c>
      <c r="J76" s="6"/>
      <c r="K76" s="6"/>
      <c r="L76" s="6"/>
      <c r="M76" t="str">
        <f>+'Tabla 235301'!A7</f>
        <v>C2P2161</v>
      </c>
      <c r="N76"/>
      <c r="O76" s="16" t="s">
        <v>85</v>
      </c>
      <c r="P76" s="16" t="s">
        <v>86</v>
      </c>
      <c r="Q76" s="16"/>
      <c r="R76" s="16" t="s">
        <v>86</v>
      </c>
      <c r="S76" s="11"/>
      <c r="T76" t="s">
        <v>74</v>
      </c>
      <c r="U76">
        <v>2017</v>
      </c>
    </row>
    <row r="77" spans="1:21" s="20" customFormat="1" ht="25.5" customHeight="1">
      <c r="A77" s="11">
        <v>2017</v>
      </c>
      <c r="B77" t="s">
        <v>72</v>
      </c>
      <c r="C77" s="11">
        <v>2</v>
      </c>
      <c r="D77" s="9" t="s">
        <v>87</v>
      </c>
      <c r="E77" s="6">
        <v>2163857</v>
      </c>
      <c r="F77" s="4"/>
      <c r="G77" s="6">
        <v>1616389</v>
      </c>
      <c r="H77" s="12">
        <v>2100</v>
      </c>
      <c r="I77" t="s">
        <v>88</v>
      </c>
      <c r="J77" s="6"/>
      <c r="K77" s="6"/>
      <c r="L77" s="6"/>
      <c r="M77" t="str">
        <f>+'Tabla 235301'!A8</f>
        <v>C2P2151</v>
      </c>
      <c r="N77"/>
      <c r="O77" s="16" t="s">
        <v>85</v>
      </c>
      <c r="P77" s="16" t="s">
        <v>86</v>
      </c>
      <c r="Q77" s="16"/>
      <c r="R77" s="16" t="s">
        <v>86</v>
      </c>
      <c r="S77" s="11"/>
      <c r="T77" t="s">
        <v>74</v>
      </c>
      <c r="U77">
        <v>2017</v>
      </c>
    </row>
    <row r="78" spans="1:21" s="20" customFormat="1" ht="25.5" customHeight="1">
      <c r="A78" s="11">
        <v>2017</v>
      </c>
      <c r="B78" t="s">
        <v>72</v>
      </c>
      <c r="C78" s="11">
        <v>2</v>
      </c>
      <c r="D78" s="9" t="s">
        <v>87</v>
      </c>
      <c r="E78" s="6">
        <v>2163857</v>
      </c>
      <c r="F78" s="4"/>
      <c r="G78" s="6">
        <v>1616389</v>
      </c>
      <c r="H78" s="13">
        <v>2200</v>
      </c>
      <c r="I78" t="s">
        <v>93</v>
      </c>
      <c r="J78" s="6">
        <v>25000</v>
      </c>
      <c r="K78" s="6"/>
      <c r="L78" s="6">
        <v>0</v>
      </c>
      <c r="M78" t="str">
        <f>+'Tabla 235301'!A9</f>
        <v>C2P2211</v>
      </c>
      <c r="N78"/>
      <c r="O78" s="16" t="s">
        <v>85</v>
      </c>
      <c r="P78" s="16" t="s">
        <v>86</v>
      </c>
      <c r="Q78" s="16"/>
      <c r="R78" s="16" t="s">
        <v>86</v>
      </c>
      <c r="S78" s="11"/>
      <c r="T78" t="s">
        <v>74</v>
      </c>
      <c r="U78">
        <v>2017</v>
      </c>
    </row>
    <row r="79" spans="1:21" s="20" customFormat="1" ht="25.5" customHeight="1">
      <c r="A79" s="11">
        <v>2017</v>
      </c>
      <c r="B79" t="s">
        <v>72</v>
      </c>
      <c r="C79" s="11">
        <v>2</v>
      </c>
      <c r="D79" s="9" t="s">
        <v>87</v>
      </c>
      <c r="E79" s="6">
        <v>2163857</v>
      </c>
      <c r="F79" s="4"/>
      <c r="G79" s="6">
        <v>1616389</v>
      </c>
      <c r="H79" s="14">
        <v>2300</v>
      </c>
      <c r="I79" t="s">
        <v>94</v>
      </c>
      <c r="J79" s="7">
        <v>1801693</v>
      </c>
      <c r="K79" s="6"/>
      <c r="L79" s="7">
        <v>1501693</v>
      </c>
      <c r="M79" t="str">
        <f>+'Tabla 235301'!A10</f>
        <v>C2P2381</v>
      </c>
      <c r="N79"/>
      <c r="O79" s="16" t="s">
        <v>85</v>
      </c>
      <c r="P79" s="16" t="s">
        <v>86</v>
      </c>
      <c r="Q79" s="16"/>
      <c r="R79" s="16" t="s">
        <v>86</v>
      </c>
      <c r="S79" s="11"/>
      <c r="T79" t="s">
        <v>74</v>
      </c>
      <c r="U79">
        <v>2017</v>
      </c>
    </row>
    <row r="80" spans="1:21" s="20" customFormat="1" ht="25.5" customHeight="1">
      <c r="A80" s="11">
        <v>2017</v>
      </c>
      <c r="B80" t="s">
        <v>72</v>
      </c>
      <c r="C80" s="11">
        <v>2</v>
      </c>
      <c r="D80" s="9" t="s">
        <v>87</v>
      </c>
      <c r="E80" s="6">
        <v>2163857</v>
      </c>
      <c r="F80" s="4"/>
      <c r="G80" s="6">
        <v>1616389</v>
      </c>
      <c r="H80" s="14">
        <v>2400</v>
      </c>
      <c r="I80" t="s">
        <v>96</v>
      </c>
      <c r="J80" s="7">
        <v>8905</v>
      </c>
      <c r="K80" s="6"/>
      <c r="L80" s="7">
        <v>1776</v>
      </c>
      <c r="M80" t="str">
        <f>+'Tabla 235301'!A11</f>
        <v>C2P2461</v>
      </c>
      <c r="N80"/>
      <c r="O80" s="16" t="s">
        <v>85</v>
      </c>
      <c r="P80" s="16" t="s">
        <v>86</v>
      </c>
      <c r="Q80" s="16"/>
      <c r="R80" s="16" t="s">
        <v>86</v>
      </c>
      <c r="S80" s="11"/>
      <c r="T80" t="s">
        <v>74</v>
      </c>
      <c r="U80">
        <v>2017</v>
      </c>
    </row>
    <row r="81" spans="1:21" s="20" customFormat="1" ht="25.5" customHeight="1">
      <c r="A81" s="11">
        <v>2017</v>
      </c>
      <c r="B81" t="s">
        <v>72</v>
      </c>
      <c r="C81" s="11">
        <v>2</v>
      </c>
      <c r="D81" s="9" t="s">
        <v>87</v>
      </c>
      <c r="E81" s="6">
        <v>2163857</v>
      </c>
      <c r="F81" s="4"/>
      <c r="G81" s="6">
        <v>1616389</v>
      </c>
      <c r="H81" s="14">
        <v>2400</v>
      </c>
      <c r="I81" t="s">
        <v>96</v>
      </c>
      <c r="J81" s="7"/>
      <c r="K81" s="6"/>
      <c r="L81" s="7"/>
      <c r="M81" t="str">
        <f>+'Tabla 235301'!A12</f>
        <v>C2P2491</v>
      </c>
      <c r="N81"/>
      <c r="O81" s="16"/>
      <c r="P81" s="16"/>
      <c r="Q81" s="16"/>
      <c r="R81" s="16"/>
      <c r="S81" s="11"/>
      <c r="T81"/>
      <c r="U81"/>
    </row>
    <row r="82" spans="1:21" s="20" customFormat="1" ht="25.5" customHeight="1">
      <c r="A82" s="11">
        <v>2017</v>
      </c>
      <c r="B82" t="s">
        <v>72</v>
      </c>
      <c r="C82" s="11">
        <v>2</v>
      </c>
      <c r="D82" s="9" t="s">
        <v>87</v>
      </c>
      <c r="E82" s="6">
        <v>2163857</v>
      </c>
      <c r="F82" s="4"/>
      <c r="G82" s="6">
        <v>1616389</v>
      </c>
      <c r="H82" s="14">
        <v>2500</v>
      </c>
      <c r="I82" t="s">
        <v>100</v>
      </c>
      <c r="J82" s="7">
        <v>543</v>
      </c>
      <c r="K82"/>
      <c r="L82" s="7">
        <v>1</v>
      </c>
      <c r="M82" t="str">
        <f>+'Tabla 235301'!A13</f>
        <v>C2P2531</v>
      </c>
      <c r="N82"/>
      <c r="O82" s="16" t="s">
        <v>85</v>
      </c>
      <c r="P82" s="16" t="s">
        <v>86</v>
      </c>
      <c r="Q82" s="16"/>
      <c r="R82" s="16" t="s">
        <v>86</v>
      </c>
      <c r="S82" s="11"/>
      <c r="T82" t="s">
        <v>74</v>
      </c>
      <c r="U82">
        <v>2017</v>
      </c>
    </row>
    <row r="83" spans="1:21" s="20" customFormat="1" ht="25.5" customHeight="1">
      <c r="A83" s="11">
        <v>2017</v>
      </c>
      <c r="B83" t="s">
        <v>72</v>
      </c>
      <c r="C83" s="11">
        <v>2</v>
      </c>
      <c r="D83" s="9" t="s">
        <v>87</v>
      </c>
      <c r="E83" s="6">
        <v>2163857</v>
      </c>
      <c r="F83" s="4"/>
      <c r="G83" s="6">
        <v>1616389</v>
      </c>
      <c r="H83" s="14">
        <v>2600</v>
      </c>
      <c r="I83" t="s">
        <v>76</v>
      </c>
      <c r="J83" s="7">
        <v>105229</v>
      </c>
      <c r="K83"/>
      <c r="L83" s="7">
        <v>24805</v>
      </c>
      <c r="M83" t="str">
        <f>+'Tabla 235301'!A14</f>
        <v>C2P2611</v>
      </c>
      <c r="N83"/>
      <c r="O83" s="16" t="s">
        <v>85</v>
      </c>
      <c r="P83" s="16" t="s">
        <v>86</v>
      </c>
      <c r="Q83" s="16"/>
      <c r="R83" s="16" t="s">
        <v>86</v>
      </c>
      <c r="S83" s="11"/>
      <c r="T83" t="s">
        <v>74</v>
      </c>
      <c r="U83">
        <v>2017</v>
      </c>
    </row>
    <row r="84" spans="1:21" s="20" customFormat="1" ht="25.5" customHeight="1">
      <c r="A84" s="11">
        <v>2017</v>
      </c>
      <c r="B84" t="s">
        <v>72</v>
      </c>
      <c r="C84" s="11">
        <v>2</v>
      </c>
      <c r="D84" s="9" t="s">
        <v>87</v>
      </c>
      <c r="E84" s="6">
        <v>2163857</v>
      </c>
      <c r="F84" s="4"/>
      <c r="G84" s="6">
        <v>1616389</v>
      </c>
      <c r="H84" s="14">
        <v>2700</v>
      </c>
      <c r="I84" t="s">
        <v>77</v>
      </c>
      <c r="J84" s="7">
        <v>49149</v>
      </c>
      <c r="K84"/>
      <c r="L84" s="7">
        <v>9829</v>
      </c>
      <c r="M84" s="4" t="str">
        <f>+'Tabla 235301'!A15</f>
        <v>C2P2711</v>
      </c>
      <c r="N84"/>
      <c r="O84" s="16" t="s">
        <v>85</v>
      </c>
      <c r="P84" s="16" t="s">
        <v>86</v>
      </c>
      <c r="Q84" s="16"/>
      <c r="R84" s="16" t="s">
        <v>86</v>
      </c>
      <c r="S84" s="11"/>
      <c r="T84" t="s">
        <v>74</v>
      </c>
      <c r="U84">
        <v>2017</v>
      </c>
    </row>
    <row r="85" spans="1:21" s="20" customFormat="1" ht="25.5" customHeight="1">
      <c r="A85" s="11">
        <v>2017</v>
      </c>
      <c r="B85" t="s">
        <v>72</v>
      </c>
      <c r="C85" s="11">
        <v>2</v>
      </c>
      <c r="D85" s="9" t="s">
        <v>87</v>
      </c>
      <c r="E85" s="6">
        <v>2163857</v>
      </c>
      <c r="F85" s="4"/>
      <c r="G85" s="6">
        <v>1616389</v>
      </c>
      <c r="H85" s="14">
        <v>2700</v>
      </c>
      <c r="I85" t="s">
        <v>77</v>
      </c>
      <c r="J85" s="7"/>
      <c r="K85"/>
      <c r="L85" s="7"/>
      <c r="M85" s="4" t="str">
        <f>+'Tabla 235301'!A16</f>
        <v>C2P2751</v>
      </c>
      <c r="N85"/>
      <c r="O85" s="16"/>
      <c r="P85" s="16"/>
      <c r="Q85" s="16"/>
      <c r="R85" s="16"/>
      <c r="S85" s="11"/>
      <c r="T85"/>
      <c r="U85"/>
    </row>
    <row r="86" spans="1:21" s="20" customFormat="1" ht="25.5" customHeight="1">
      <c r="A86" s="11">
        <v>2017</v>
      </c>
      <c r="B86" t="s">
        <v>72</v>
      </c>
      <c r="C86" s="11">
        <v>2</v>
      </c>
      <c r="D86" s="9" t="s">
        <v>87</v>
      </c>
      <c r="E86" s="6">
        <v>2163857</v>
      </c>
      <c r="F86" s="4"/>
      <c r="G86" s="6">
        <v>1616389</v>
      </c>
      <c r="H86" s="14">
        <v>2900</v>
      </c>
      <c r="I86" t="s">
        <v>105</v>
      </c>
      <c r="J86" s="7">
        <v>9081</v>
      </c>
      <c r="K86"/>
      <c r="L86" s="7">
        <v>1818</v>
      </c>
      <c r="M86" t="str">
        <f>+'Tabla 235301'!A17</f>
        <v>C2P2961</v>
      </c>
      <c r="N86"/>
      <c r="O86" s="16" t="s">
        <v>85</v>
      </c>
      <c r="P86" s="16" t="s">
        <v>86</v>
      </c>
      <c r="Q86" s="16"/>
      <c r="R86" s="16" t="s">
        <v>86</v>
      </c>
      <c r="S86" s="11"/>
      <c r="T86" t="s">
        <v>74</v>
      </c>
      <c r="U86">
        <v>2017</v>
      </c>
    </row>
    <row r="87" spans="1:21" s="20" customFormat="1" ht="25.5" customHeight="1">
      <c r="A87" s="11">
        <v>2017</v>
      </c>
      <c r="B87" t="s">
        <v>72</v>
      </c>
      <c r="C87" s="11">
        <v>3</v>
      </c>
      <c r="D87" s="9" t="s">
        <v>78</v>
      </c>
      <c r="E87" s="6">
        <v>653120</v>
      </c>
      <c r="F87" s="4"/>
      <c r="G87" s="6">
        <v>110538</v>
      </c>
      <c r="H87" s="14">
        <v>3100</v>
      </c>
      <c r="I87" t="s">
        <v>107</v>
      </c>
      <c r="J87" s="7">
        <v>287723</v>
      </c>
      <c r="K87"/>
      <c r="L87" s="7">
        <v>61330</v>
      </c>
      <c r="M87" t="str">
        <f>+'Tabla 235301'!A19</f>
        <v>C3P3111</v>
      </c>
      <c r="N87"/>
      <c r="O87" s="16" t="s">
        <v>85</v>
      </c>
      <c r="P87" s="16" t="s">
        <v>86</v>
      </c>
      <c r="Q87" s="16"/>
      <c r="R87" s="16" t="s">
        <v>86</v>
      </c>
      <c r="S87" s="11"/>
      <c r="T87" t="s">
        <v>74</v>
      </c>
      <c r="U87">
        <v>2017</v>
      </c>
    </row>
    <row r="88" spans="1:21" s="20" customFormat="1" ht="25.5" customHeight="1">
      <c r="A88" s="11">
        <v>2017</v>
      </c>
      <c r="B88" t="s">
        <v>72</v>
      </c>
      <c r="C88" s="11">
        <v>3</v>
      </c>
      <c r="D88" s="9" t="s">
        <v>78</v>
      </c>
      <c r="E88" s="6">
        <v>653120</v>
      </c>
      <c r="F88" s="4"/>
      <c r="G88" s="6">
        <v>110538</v>
      </c>
      <c r="H88" s="14">
        <v>3100</v>
      </c>
      <c r="I88" t="s">
        <v>107</v>
      </c>
      <c r="J88" s="7"/>
      <c r="K88"/>
      <c r="L88" s="7"/>
      <c r="M88" t="str">
        <f>+'Tabla 235301'!A20</f>
        <v>C3P3131</v>
      </c>
      <c r="N88"/>
      <c r="O88" s="16"/>
      <c r="P88" s="16"/>
      <c r="Q88" s="16"/>
      <c r="R88" s="16"/>
      <c r="S88" s="11"/>
      <c r="T88"/>
      <c r="U88"/>
    </row>
    <row r="89" spans="1:21" s="20" customFormat="1" ht="25.5" customHeight="1">
      <c r="A89" s="11">
        <v>2017</v>
      </c>
      <c r="B89" t="s">
        <v>72</v>
      </c>
      <c r="C89" s="11">
        <v>3</v>
      </c>
      <c r="D89" s="9" t="s">
        <v>78</v>
      </c>
      <c r="E89" s="6">
        <v>653120</v>
      </c>
      <c r="F89" s="4"/>
      <c r="G89" s="6">
        <v>110538</v>
      </c>
      <c r="H89" s="14">
        <v>3200</v>
      </c>
      <c r="I89" t="s">
        <v>80</v>
      </c>
      <c r="J89" s="7">
        <v>6564</v>
      </c>
      <c r="K89"/>
      <c r="L89" s="7">
        <v>2248</v>
      </c>
      <c r="M89" t="str">
        <f>+'Tabla 235301'!A21</f>
        <v>C3P3291</v>
      </c>
      <c r="N89"/>
      <c r="O89" s="16" t="s">
        <v>85</v>
      </c>
      <c r="P89" s="16" t="s">
        <v>86</v>
      </c>
      <c r="Q89" s="16"/>
      <c r="R89" s="16" t="s">
        <v>86</v>
      </c>
      <c r="S89" s="11"/>
      <c r="T89" t="s">
        <v>74</v>
      </c>
      <c r="U89">
        <v>2017</v>
      </c>
    </row>
    <row r="90" spans="1:21" s="20" customFormat="1" ht="25.5" customHeight="1">
      <c r="A90" s="11">
        <v>2017</v>
      </c>
      <c r="B90" t="s">
        <v>72</v>
      </c>
      <c r="C90" s="11">
        <v>3</v>
      </c>
      <c r="D90" s="9" t="s">
        <v>78</v>
      </c>
      <c r="E90" s="6">
        <v>653120</v>
      </c>
      <c r="F90" s="4"/>
      <c r="G90" s="6">
        <v>110538</v>
      </c>
      <c r="H90" s="14">
        <v>3400</v>
      </c>
      <c r="I90" t="s">
        <v>111</v>
      </c>
      <c r="J90" s="7">
        <v>37906</v>
      </c>
      <c r="K90"/>
      <c r="L90" s="7">
        <v>9175</v>
      </c>
      <c r="M90" t="str">
        <f>+'Tabla 235301'!A22</f>
        <v>C3P3491</v>
      </c>
      <c r="N90"/>
      <c r="O90" s="16" t="s">
        <v>85</v>
      </c>
      <c r="P90" s="16" t="s">
        <v>86</v>
      </c>
      <c r="Q90" s="16"/>
      <c r="R90" s="16" t="s">
        <v>86</v>
      </c>
      <c r="S90" s="11"/>
      <c r="T90" t="s">
        <v>74</v>
      </c>
      <c r="U90">
        <v>2017</v>
      </c>
    </row>
    <row r="91" spans="1:21" s="20" customFormat="1" ht="25.5" customHeight="1">
      <c r="A91" s="11">
        <v>2017</v>
      </c>
      <c r="B91" t="s">
        <v>72</v>
      </c>
      <c r="C91" s="11">
        <v>3</v>
      </c>
      <c r="D91" s="9" t="s">
        <v>78</v>
      </c>
      <c r="E91" s="6">
        <v>653120</v>
      </c>
      <c r="F91" s="4"/>
      <c r="G91" s="6">
        <v>110538</v>
      </c>
      <c r="H91" s="14">
        <v>3400</v>
      </c>
      <c r="I91" t="s">
        <v>111</v>
      </c>
      <c r="J91" s="7"/>
      <c r="K91"/>
      <c r="L91" s="7"/>
      <c r="M91" t="str">
        <f>+'Tabla 235301'!A23</f>
        <v>C3P3451</v>
      </c>
      <c r="N91"/>
      <c r="O91" s="16"/>
      <c r="P91" s="16"/>
      <c r="Q91" s="16"/>
      <c r="R91" s="16"/>
      <c r="S91" s="11"/>
      <c r="T91"/>
      <c r="U91"/>
    </row>
    <row r="92" spans="1:21" s="20" customFormat="1" ht="25.5" customHeight="1">
      <c r="A92" s="11">
        <v>2017</v>
      </c>
      <c r="B92" t="s">
        <v>72</v>
      </c>
      <c r="C92" s="11">
        <v>3</v>
      </c>
      <c r="D92" s="9" t="s">
        <v>78</v>
      </c>
      <c r="E92" s="6">
        <v>653120</v>
      </c>
      <c r="F92" s="4"/>
      <c r="G92" s="6">
        <v>110538</v>
      </c>
      <c r="H92" s="14">
        <v>3500</v>
      </c>
      <c r="I92" t="s">
        <v>115</v>
      </c>
      <c r="J92" s="7">
        <v>103681</v>
      </c>
      <c r="K92"/>
      <c r="L92" s="7">
        <v>25481</v>
      </c>
      <c r="M92" t="str">
        <f>+'Tabla 235301'!A24</f>
        <v>C3P3551</v>
      </c>
      <c r="N92"/>
      <c r="O92" s="16" t="s">
        <v>85</v>
      </c>
      <c r="P92" s="16" t="s">
        <v>86</v>
      </c>
      <c r="Q92" s="16"/>
      <c r="R92" s="16" t="s">
        <v>86</v>
      </c>
      <c r="S92" s="11"/>
      <c r="T92" t="s">
        <v>74</v>
      </c>
      <c r="U92">
        <v>2017</v>
      </c>
    </row>
    <row r="93" spans="1:21" s="20" customFormat="1" ht="25.5" customHeight="1">
      <c r="A93" s="11">
        <v>2017</v>
      </c>
      <c r="B93" t="s">
        <v>72</v>
      </c>
      <c r="C93" s="11">
        <v>3</v>
      </c>
      <c r="D93" s="9" t="s">
        <v>78</v>
      </c>
      <c r="E93" s="6">
        <v>653120</v>
      </c>
      <c r="F93" s="4"/>
      <c r="G93" s="6">
        <v>110538</v>
      </c>
      <c r="H93" s="14">
        <v>3500</v>
      </c>
      <c r="I93" t="s">
        <v>115</v>
      </c>
      <c r="J93" s="7"/>
      <c r="K93"/>
      <c r="L93" s="7"/>
      <c r="M93" t="str">
        <f>+'Tabla 235301'!A25</f>
        <v>C3P3511</v>
      </c>
      <c r="N93"/>
      <c r="O93" s="16"/>
      <c r="P93" s="16"/>
      <c r="Q93" s="16"/>
      <c r="R93" s="16"/>
      <c r="S93" s="11"/>
      <c r="T93"/>
      <c r="U93"/>
    </row>
    <row r="94" spans="1:21" s="20" customFormat="1" ht="25.5" customHeight="1">
      <c r="A94" s="11">
        <v>2017</v>
      </c>
      <c r="B94" t="s">
        <v>72</v>
      </c>
      <c r="C94" s="11">
        <v>3</v>
      </c>
      <c r="D94" s="9" t="s">
        <v>78</v>
      </c>
      <c r="E94" s="6">
        <v>653120</v>
      </c>
      <c r="F94" s="4"/>
      <c r="G94" s="6">
        <v>110538</v>
      </c>
      <c r="H94" s="14">
        <v>3500</v>
      </c>
      <c r="I94" t="s">
        <v>115</v>
      </c>
      <c r="J94" s="7"/>
      <c r="K94"/>
      <c r="L94" s="7"/>
      <c r="M94" t="str">
        <f>+'Tabla 235301'!A26</f>
        <v>C3P3521</v>
      </c>
      <c r="N94"/>
      <c r="O94" s="16"/>
      <c r="P94" s="16"/>
      <c r="Q94" s="16"/>
      <c r="R94" s="16"/>
      <c r="S94" s="11"/>
      <c r="T94"/>
      <c r="U94"/>
    </row>
    <row r="95" spans="1:21" s="20" customFormat="1" ht="25.5" customHeight="1">
      <c r="A95" s="11">
        <v>2017</v>
      </c>
      <c r="B95" t="s">
        <v>72</v>
      </c>
      <c r="C95" s="11">
        <v>3</v>
      </c>
      <c r="D95" s="9" t="s">
        <v>78</v>
      </c>
      <c r="E95" s="6">
        <v>653120</v>
      </c>
      <c r="F95" s="4"/>
      <c r="G95" s="6">
        <v>110538</v>
      </c>
      <c r="H95" s="14">
        <v>3600</v>
      </c>
      <c r="I95" s="10" t="s">
        <v>140</v>
      </c>
      <c r="J95" s="7">
        <v>52000</v>
      </c>
      <c r="K95"/>
      <c r="L95" s="7">
        <v>10061</v>
      </c>
      <c r="M95" t="str">
        <f>+'Tabla 235301'!A27</f>
        <v>C3P3621</v>
      </c>
      <c r="N95"/>
      <c r="O95" s="16" t="s">
        <v>85</v>
      </c>
      <c r="P95" s="16" t="s">
        <v>86</v>
      </c>
      <c r="Q95" s="16"/>
      <c r="R95" s="16" t="s">
        <v>86</v>
      </c>
      <c r="S95" s="11"/>
      <c r="T95" t="s">
        <v>74</v>
      </c>
      <c r="U95">
        <v>2017</v>
      </c>
    </row>
    <row r="96" spans="1:21" s="20" customFormat="1" ht="25.5" customHeight="1">
      <c r="A96" s="11">
        <v>2017</v>
      </c>
      <c r="B96" t="s">
        <v>72</v>
      </c>
      <c r="C96" s="11">
        <v>3</v>
      </c>
      <c r="D96" s="9" t="s">
        <v>78</v>
      </c>
      <c r="E96" s="6">
        <v>653120</v>
      </c>
      <c r="F96" s="4"/>
      <c r="G96" s="6">
        <v>110538</v>
      </c>
      <c r="H96" s="14">
        <v>3700</v>
      </c>
      <c r="I96" t="s">
        <v>81</v>
      </c>
      <c r="J96" s="7">
        <v>48559</v>
      </c>
      <c r="K96"/>
      <c r="L96" s="7"/>
      <c r="M96" s="4" t="str">
        <f>+'Tabla 235301'!A28</f>
        <v>C3P3711</v>
      </c>
      <c r="N96"/>
      <c r="O96" s="16" t="s">
        <v>85</v>
      </c>
      <c r="P96" s="16" t="s">
        <v>86</v>
      </c>
      <c r="Q96" s="16"/>
      <c r="R96" s="16" t="s">
        <v>86</v>
      </c>
      <c r="S96" s="11"/>
      <c r="T96" t="s">
        <v>74</v>
      </c>
      <c r="U96">
        <v>2017</v>
      </c>
    </row>
    <row r="97" spans="1:21" s="20" customFormat="1" ht="25.5" customHeight="1">
      <c r="A97" s="11">
        <v>2017</v>
      </c>
      <c r="B97" t="s">
        <v>72</v>
      </c>
      <c r="C97" s="11">
        <v>3</v>
      </c>
      <c r="D97" s="9" t="s">
        <v>78</v>
      </c>
      <c r="E97" s="6">
        <v>653120</v>
      </c>
      <c r="F97" s="4"/>
      <c r="G97" s="6">
        <v>110538</v>
      </c>
      <c r="H97" s="14">
        <v>3700</v>
      </c>
      <c r="I97" t="s">
        <v>81</v>
      </c>
      <c r="J97" s="7"/>
      <c r="K97"/>
      <c r="L97" s="7"/>
      <c r="M97" s="4" t="str">
        <f>+'Tabla 235301'!A29</f>
        <v>C3P3751</v>
      </c>
      <c r="N97"/>
      <c r="O97" s="16"/>
      <c r="P97" s="16"/>
      <c r="Q97" s="16"/>
      <c r="R97" s="16"/>
      <c r="S97" s="11"/>
      <c r="T97"/>
      <c r="U97"/>
    </row>
    <row r="98" spans="1:21" s="20" customFormat="1" ht="25.5" customHeight="1">
      <c r="A98" s="11">
        <v>2017</v>
      </c>
      <c r="B98" t="s">
        <v>72</v>
      </c>
      <c r="C98" s="11">
        <v>3</v>
      </c>
      <c r="D98" s="9" t="s">
        <v>78</v>
      </c>
      <c r="E98" s="6">
        <v>653120</v>
      </c>
      <c r="F98" s="4"/>
      <c r="G98" s="6">
        <v>110538</v>
      </c>
      <c r="H98" s="14">
        <v>3800</v>
      </c>
      <c r="I98" t="s">
        <v>82</v>
      </c>
      <c r="J98" s="7">
        <v>19086</v>
      </c>
      <c r="K98"/>
      <c r="L98" s="7">
        <v>2243</v>
      </c>
      <c r="M98" t="str">
        <f>+'Tabla 235301'!A30</f>
        <v>C3P3821</v>
      </c>
      <c r="N98"/>
      <c r="O98" s="16" t="s">
        <v>85</v>
      </c>
      <c r="P98" s="16" t="s">
        <v>86</v>
      </c>
      <c r="Q98" s="16"/>
      <c r="R98" s="16" t="s">
        <v>86</v>
      </c>
      <c r="S98" s="11"/>
      <c r="T98" t="s">
        <v>74</v>
      </c>
      <c r="U98">
        <v>2017</v>
      </c>
    </row>
    <row r="99" spans="1:18" ht="25.5" customHeight="1">
      <c r="A99" s="11">
        <v>2017</v>
      </c>
      <c r="B99" t="s">
        <v>72</v>
      </c>
      <c r="C99" s="11">
        <v>3</v>
      </c>
      <c r="D99" s="9" t="s">
        <v>78</v>
      </c>
      <c r="E99" s="6">
        <v>653120</v>
      </c>
      <c r="F99" s="4"/>
      <c r="G99" s="6">
        <v>110538</v>
      </c>
      <c r="H99" s="14">
        <v>3800</v>
      </c>
      <c r="I99" t="s">
        <v>82</v>
      </c>
      <c r="J99" s="7"/>
      <c r="L99" s="7"/>
      <c r="M99" t="str">
        <f>+'Tabla 235301'!A31</f>
        <v>C3P3811</v>
      </c>
      <c r="O99" s="16"/>
      <c r="P99" s="16"/>
      <c r="Q99" s="16"/>
      <c r="R99" s="16"/>
    </row>
    <row r="100" spans="1:21" ht="25.5" customHeight="1">
      <c r="A100" s="11">
        <v>2017</v>
      </c>
      <c r="B100" t="s">
        <v>72</v>
      </c>
      <c r="C100" s="11">
        <v>3</v>
      </c>
      <c r="D100" s="9" t="s">
        <v>78</v>
      </c>
      <c r="E100" s="6">
        <v>653120</v>
      </c>
      <c r="F100" s="4"/>
      <c r="G100" s="6">
        <v>110538</v>
      </c>
      <c r="H100" s="14">
        <v>3900</v>
      </c>
      <c r="I100" t="s">
        <v>83</v>
      </c>
      <c r="J100" s="7">
        <v>97601</v>
      </c>
      <c r="L100" s="7">
        <v>0</v>
      </c>
      <c r="M100" t="str">
        <f>'Tabla 235301'!A32</f>
        <v>C3P3921</v>
      </c>
      <c r="O100" s="16" t="s">
        <v>85</v>
      </c>
      <c r="P100" s="16" t="s">
        <v>86</v>
      </c>
      <c r="Q100" s="16"/>
      <c r="R100" s="16" t="s">
        <v>86</v>
      </c>
      <c r="T100" t="s">
        <v>74</v>
      </c>
      <c r="U100">
        <v>2017</v>
      </c>
    </row>
    <row r="101" spans="1:21" ht="25.5" customHeight="1">
      <c r="A101" s="11">
        <v>2017</v>
      </c>
      <c r="B101" t="s">
        <v>72</v>
      </c>
      <c r="C101" s="11">
        <v>4</v>
      </c>
      <c r="D101" s="9" t="s">
        <v>128</v>
      </c>
      <c r="E101" s="6">
        <v>16537878</v>
      </c>
      <c r="G101" s="8">
        <v>4875816</v>
      </c>
      <c r="H101" s="14">
        <v>4400</v>
      </c>
      <c r="I101" s="10" t="s">
        <v>129</v>
      </c>
      <c r="J101" s="7">
        <v>16537878</v>
      </c>
      <c r="L101" s="7">
        <v>4875816</v>
      </c>
      <c r="M101" t="str">
        <f>+'Tabla 235301'!A33</f>
        <v>C4P4421</v>
      </c>
      <c r="O101" s="16" t="s">
        <v>85</v>
      </c>
      <c r="P101" s="16" t="s">
        <v>86</v>
      </c>
      <c r="Q101" s="16"/>
      <c r="R101" s="16" t="s">
        <v>86</v>
      </c>
      <c r="T101" t="s">
        <v>74</v>
      </c>
      <c r="U101">
        <v>2017</v>
      </c>
    </row>
    <row r="102" spans="1:18" ht="25.5" customHeight="1">
      <c r="A102" s="11"/>
      <c r="C102" s="11"/>
      <c r="D102" s="9"/>
      <c r="E102" s="6"/>
      <c r="G102" s="8"/>
      <c r="H102" s="14"/>
      <c r="I102" s="10"/>
      <c r="J102" s="7"/>
      <c r="L102" s="7"/>
      <c r="O102" s="5"/>
      <c r="P102" s="5"/>
      <c r="Q102" s="5"/>
      <c r="R102" s="16"/>
    </row>
    <row r="103" spans="7:12" ht="12.75">
      <c r="G103" s="6"/>
      <c r="H103" s="11"/>
      <c r="J103" s="6"/>
      <c r="K103" s="6"/>
      <c r="L103" s="6"/>
    </row>
    <row r="104" spans="10:12" ht="12.75">
      <c r="J104" s="6"/>
      <c r="L104" s="6"/>
    </row>
    <row r="105" spans="10:12" ht="12.75">
      <c r="J105" s="6"/>
      <c r="L105" s="6"/>
    </row>
    <row r="106" spans="10:12" ht="12.75">
      <c r="J106" s="6"/>
      <c r="L106" s="6"/>
    </row>
    <row r="107" spans="10:12" ht="12.75">
      <c r="J107" s="6"/>
      <c r="L107" s="6"/>
    </row>
    <row r="108" spans="10:12" ht="12.75">
      <c r="J108" s="6"/>
      <c r="L108" s="6"/>
    </row>
    <row r="109" spans="10:12" ht="12.75">
      <c r="J109" s="6"/>
      <c r="L109" s="6"/>
    </row>
    <row r="110" spans="10:12" ht="12.75">
      <c r="J110" s="6"/>
      <c r="L110" s="6"/>
    </row>
    <row r="111" spans="10:12" ht="12.75">
      <c r="J111" s="6"/>
      <c r="L111" s="6"/>
    </row>
    <row r="112" spans="10:12" ht="12.75">
      <c r="J112" s="6"/>
      <c r="L112" s="6"/>
    </row>
    <row r="113" spans="10:12" ht="12.75">
      <c r="J113" s="6"/>
      <c r="L113" s="6"/>
    </row>
    <row r="114" spans="10:12" ht="12.75">
      <c r="J114" s="6"/>
      <c r="L114" s="6"/>
    </row>
    <row r="115" spans="10:12" ht="12.75">
      <c r="J115" s="6"/>
      <c r="L115" s="6"/>
    </row>
    <row r="116" spans="10:12" ht="12.75">
      <c r="J116" s="6"/>
      <c r="L116" s="6"/>
    </row>
    <row r="117" spans="10:12" ht="12.75">
      <c r="J117" s="6"/>
      <c r="L117" s="6"/>
    </row>
    <row r="118" spans="10:12" ht="12.75">
      <c r="J118" s="6"/>
      <c r="L118" s="6"/>
    </row>
    <row r="119" spans="10:12" ht="12.75">
      <c r="J119" s="6"/>
      <c r="L119" s="6"/>
    </row>
    <row r="120" spans="10:12" ht="12.75">
      <c r="J120" s="6"/>
      <c r="L120" s="6"/>
    </row>
    <row r="121" spans="10:12" ht="12.75">
      <c r="J121" s="6"/>
      <c r="L121" s="6"/>
    </row>
    <row r="122" spans="10:12" ht="12.75">
      <c r="J122" s="6"/>
      <c r="L122" s="6"/>
    </row>
    <row r="123" spans="10:12" ht="12.75">
      <c r="J123" s="6"/>
      <c r="L123" s="6"/>
    </row>
    <row r="124" spans="10:12" ht="12.75">
      <c r="J124" s="6"/>
      <c r="L124" s="6"/>
    </row>
    <row r="125" spans="10:12" ht="12.75">
      <c r="J125" s="6"/>
      <c r="L125" s="6"/>
    </row>
    <row r="126" spans="10:12" ht="12.75">
      <c r="J126" s="6"/>
      <c r="L126" s="6"/>
    </row>
    <row r="127" spans="10:12" ht="12.75">
      <c r="J127" s="6"/>
      <c r="L127" s="6"/>
    </row>
    <row r="128" spans="10:12" ht="12.75">
      <c r="J128" s="6"/>
      <c r="L128" s="6"/>
    </row>
    <row r="129" spans="10:12" ht="12.75">
      <c r="J129" s="6"/>
      <c r="L129" s="6"/>
    </row>
    <row r="130" spans="10:12" ht="12.75">
      <c r="J130" s="6"/>
      <c r="L130" s="6"/>
    </row>
    <row r="131" spans="10:12" ht="12.75">
      <c r="J131" s="6"/>
      <c r="L131" s="6"/>
    </row>
    <row r="132" spans="10:12" ht="12.75">
      <c r="J132" s="6"/>
      <c r="L132" s="6"/>
    </row>
    <row r="133" spans="10:12" ht="12.75">
      <c r="J133" s="6"/>
      <c r="L133" s="6"/>
    </row>
    <row r="134" spans="10:12" ht="12.75">
      <c r="J134" s="6"/>
      <c r="L134" s="6"/>
    </row>
    <row r="135" spans="10:12" ht="12.75">
      <c r="J135" s="6"/>
      <c r="L135" s="6"/>
    </row>
    <row r="136" spans="10:12" ht="12.75">
      <c r="J136" s="6"/>
      <c r="L136" s="6"/>
    </row>
    <row r="137" spans="10:12" ht="12.75">
      <c r="J137" s="6"/>
      <c r="L137" s="6"/>
    </row>
    <row r="138" ht="12.75">
      <c r="L138" s="6"/>
    </row>
    <row r="139" ht="12.75">
      <c r="L139" s="6"/>
    </row>
    <row r="140" ht="12.75">
      <c r="L140" s="6"/>
    </row>
    <row r="141" ht="12.75">
      <c r="L141" s="6"/>
    </row>
    <row r="142" ht="12.75">
      <c r="L142" s="6"/>
    </row>
    <row r="143" ht="12.75">
      <c r="L143" s="6"/>
    </row>
    <row r="144" ht="12.75">
      <c r="L144" s="6"/>
    </row>
    <row r="145" ht="12.75">
      <c r="L145" s="6"/>
    </row>
    <row r="146" ht="12.75">
      <c r="L146" s="6"/>
    </row>
    <row r="147" ht="12.75">
      <c r="L147" s="6"/>
    </row>
    <row r="148" ht="12.75">
      <c r="L148" s="6"/>
    </row>
    <row r="149" ht="12.75">
      <c r="L149" s="6"/>
    </row>
    <row r="150" ht="12.75">
      <c r="L150" s="6"/>
    </row>
    <row r="151" ht="12.75">
      <c r="L151" s="6"/>
    </row>
    <row r="152" ht="12.75">
      <c r="L152" s="6"/>
    </row>
    <row r="153" ht="12.75">
      <c r="L153" s="6"/>
    </row>
    <row r="154" ht="12.75">
      <c r="L154" s="6"/>
    </row>
    <row r="155" ht="12.75">
      <c r="L155" s="6"/>
    </row>
  </sheetData>
  <sheetProtection/>
  <mergeCells count="5">
    <mergeCell ref="A6:W6"/>
    <mergeCell ref="A40:U40"/>
    <mergeCell ref="A8:U8"/>
    <mergeCell ref="A72:U72"/>
    <mergeCell ref="P7:Q7"/>
  </mergeCells>
  <hyperlinks>
    <hyperlink ref="O74" r:id="rId1" display="http://pesbcs.org.mx/wp-content/uploads/2013/07/Informaci%C3%B3n-Program%C3%A1tica.pdf"/>
    <hyperlink ref="P74" r:id="rId2" display="http://pesbcs.org.mx/wp-content/uploads/2013/07/Informaci%C3%B3n-Contable.pdf"/>
    <hyperlink ref="R74" r:id="rId3" display="http://pesbcs.org.mx/wp-content/uploads/2013/07/Informaci%C3%B3n-Contable.pdf"/>
    <hyperlink ref="O75" r:id="rId4" display="http://pesbcs.org.mx/wp-content/uploads/2013/07/Informaci%C3%B3n-Program%C3%A1tica.pdf"/>
    <hyperlink ref="P75" r:id="rId5" display="http://pesbcs.org.mx/wp-content/uploads/2013/07/Informaci%C3%B3n-Contable.pdf"/>
    <hyperlink ref="R75" r:id="rId6" display="http://pesbcs.org.mx/wp-content/uploads/2013/07/Informaci%C3%B3n-Contable.pdf"/>
    <hyperlink ref="O76" r:id="rId7" display="http://pesbcs.org.mx/wp-content/uploads/2013/07/Informaci%C3%B3n-Program%C3%A1tica.pdf"/>
    <hyperlink ref="P76" r:id="rId8" display="http://pesbcs.org.mx/wp-content/uploads/2013/07/Informaci%C3%B3n-Contable.pdf"/>
    <hyperlink ref="R76" r:id="rId9" display="http://pesbcs.org.mx/wp-content/uploads/2013/07/Informaci%C3%B3n-Contable.pdf"/>
    <hyperlink ref="O77" r:id="rId10" display="http://pesbcs.org.mx/wp-content/uploads/2013/07/Informaci%C3%B3n-Program%C3%A1tica.pdf"/>
    <hyperlink ref="P77" r:id="rId11" display="http://pesbcs.org.mx/wp-content/uploads/2013/07/Informaci%C3%B3n-Contable.pdf"/>
    <hyperlink ref="R77" r:id="rId12" display="http://pesbcs.org.mx/wp-content/uploads/2013/07/Informaci%C3%B3n-Contable.pdf"/>
    <hyperlink ref="O78" r:id="rId13" display="http://pesbcs.org.mx/wp-content/uploads/2013/07/Informaci%C3%B3n-Program%C3%A1tica.pdf"/>
    <hyperlink ref="P78" r:id="rId14" display="http://pesbcs.org.mx/wp-content/uploads/2013/07/Informaci%C3%B3n-Contable.pdf"/>
    <hyperlink ref="R78" r:id="rId15" display="http://pesbcs.org.mx/wp-content/uploads/2013/07/Informaci%C3%B3n-Contable.pdf"/>
    <hyperlink ref="O79" r:id="rId16" display="http://pesbcs.org.mx/wp-content/uploads/2013/07/Informaci%C3%B3n-Program%C3%A1tica.pdf"/>
    <hyperlink ref="P79" r:id="rId17" display="http://pesbcs.org.mx/wp-content/uploads/2013/07/Informaci%C3%B3n-Contable.pdf"/>
    <hyperlink ref="R79" r:id="rId18" display="http://pesbcs.org.mx/wp-content/uploads/2013/07/Informaci%C3%B3n-Contable.pdf"/>
    <hyperlink ref="O80" r:id="rId19" display="http://pesbcs.org.mx/wp-content/uploads/2013/07/Informaci%C3%B3n-Program%C3%A1tica.pdf"/>
    <hyperlink ref="P80" r:id="rId20" display="http://pesbcs.org.mx/wp-content/uploads/2013/07/Informaci%C3%B3n-Contable.pdf"/>
    <hyperlink ref="R80" r:id="rId21" display="http://pesbcs.org.mx/wp-content/uploads/2013/07/Informaci%C3%B3n-Contable.pdf"/>
    <hyperlink ref="O82" r:id="rId22" display="http://pesbcs.org.mx/wp-content/uploads/2013/07/Informaci%C3%B3n-Program%C3%A1tica.pdf"/>
    <hyperlink ref="P82" r:id="rId23" display="http://pesbcs.org.mx/wp-content/uploads/2013/07/Informaci%C3%B3n-Contable.pdf"/>
    <hyperlink ref="R82" r:id="rId24" display="http://pesbcs.org.mx/wp-content/uploads/2013/07/Informaci%C3%B3n-Contable.pdf"/>
    <hyperlink ref="O83" r:id="rId25" display="http://pesbcs.org.mx/wp-content/uploads/2013/07/Informaci%C3%B3n-Program%C3%A1tica.pdf"/>
    <hyperlink ref="P83" r:id="rId26" display="http://pesbcs.org.mx/wp-content/uploads/2013/07/Informaci%C3%B3n-Contable.pdf"/>
    <hyperlink ref="R83" r:id="rId27" display="http://pesbcs.org.mx/wp-content/uploads/2013/07/Informaci%C3%B3n-Contable.pdf"/>
    <hyperlink ref="O84" r:id="rId28" display="http://pesbcs.org.mx/wp-content/uploads/2013/07/Informaci%C3%B3n-Program%C3%A1tica.pdf"/>
    <hyperlink ref="P84" r:id="rId29" display="http://pesbcs.org.mx/wp-content/uploads/2013/07/Informaci%C3%B3n-Contable.pdf"/>
    <hyperlink ref="R84" r:id="rId30" display="http://pesbcs.org.mx/wp-content/uploads/2013/07/Informaci%C3%B3n-Contable.pdf"/>
    <hyperlink ref="O86" r:id="rId31" display="http://pesbcs.org.mx/wp-content/uploads/2013/07/Informaci%C3%B3n-Program%C3%A1tica.pdf"/>
    <hyperlink ref="P86" r:id="rId32" display="http://pesbcs.org.mx/wp-content/uploads/2013/07/Informaci%C3%B3n-Contable.pdf"/>
    <hyperlink ref="R86" r:id="rId33" display="http://pesbcs.org.mx/wp-content/uploads/2013/07/Informaci%C3%B3n-Contable.pdf"/>
    <hyperlink ref="O87" r:id="rId34" display="http://pesbcs.org.mx/wp-content/uploads/2013/07/Informaci%C3%B3n-Program%C3%A1tica.pdf"/>
    <hyperlink ref="P87" r:id="rId35" display="http://pesbcs.org.mx/wp-content/uploads/2013/07/Informaci%C3%B3n-Contable.pdf"/>
    <hyperlink ref="R87" r:id="rId36" display="http://pesbcs.org.mx/wp-content/uploads/2013/07/Informaci%C3%B3n-Contable.pdf"/>
    <hyperlink ref="O89" r:id="rId37" display="http://pesbcs.org.mx/wp-content/uploads/2013/07/Informaci%C3%B3n-Program%C3%A1tica.pdf"/>
    <hyperlink ref="P89" r:id="rId38" display="http://pesbcs.org.mx/wp-content/uploads/2013/07/Informaci%C3%B3n-Contable.pdf"/>
    <hyperlink ref="R89" r:id="rId39" display="http://pesbcs.org.mx/wp-content/uploads/2013/07/Informaci%C3%B3n-Contable.pdf"/>
    <hyperlink ref="O90" r:id="rId40" display="http://pesbcs.org.mx/wp-content/uploads/2013/07/Informaci%C3%B3n-Program%C3%A1tica.pdf"/>
    <hyperlink ref="P90" r:id="rId41" display="http://pesbcs.org.mx/wp-content/uploads/2013/07/Informaci%C3%B3n-Contable.pdf"/>
    <hyperlink ref="R90" r:id="rId42" display="http://pesbcs.org.mx/wp-content/uploads/2013/07/Informaci%C3%B3n-Contable.pdf"/>
    <hyperlink ref="O92" r:id="rId43" display="http://pesbcs.org.mx/wp-content/uploads/2013/07/Informaci%C3%B3n-Program%C3%A1tica.pdf"/>
    <hyperlink ref="P92" r:id="rId44" display="http://pesbcs.org.mx/wp-content/uploads/2013/07/Informaci%C3%B3n-Contable.pdf"/>
    <hyperlink ref="R92" r:id="rId45" display="http://pesbcs.org.mx/wp-content/uploads/2013/07/Informaci%C3%B3n-Contable.pdf"/>
    <hyperlink ref="O95" r:id="rId46" display="http://pesbcs.org.mx/wp-content/uploads/2013/07/Informaci%C3%B3n-Program%C3%A1tica.pdf"/>
    <hyperlink ref="P95" r:id="rId47" display="http://pesbcs.org.mx/wp-content/uploads/2013/07/Informaci%C3%B3n-Contable.pdf"/>
    <hyperlink ref="R95" r:id="rId48" display="http://pesbcs.org.mx/wp-content/uploads/2013/07/Informaci%C3%B3n-Contable.pdf"/>
    <hyperlink ref="O96" r:id="rId49" display="http://pesbcs.org.mx/wp-content/uploads/2013/07/Informaci%C3%B3n-Program%C3%A1tica.pdf"/>
    <hyperlink ref="P96" r:id="rId50" display="http://pesbcs.org.mx/wp-content/uploads/2013/07/Informaci%C3%B3n-Contable.pdf"/>
    <hyperlink ref="R96" r:id="rId51" display="http://pesbcs.org.mx/wp-content/uploads/2013/07/Informaci%C3%B3n-Contable.pdf"/>
    <hyperlink ref="O98" r:id="rId52" display="http://pesbcs.org.mx/wp-content/uploads/2013/07/Informaci%C3%B3n-Program%C3%A1tica.pdf"/>
    <hyperlink ref="P98" r:id="rId53" display="http://pesbcs.org.mx/wp-content/uploads/2013/07/Informaci%C3%B3n-Contable.pdf"/>
    <hyperlink ref="R98" r:id="rId54" display="http://pesbcs.org.mx/wp-content/uploads/2013/07/Informaci%C3%B3n-Contable.pdf"/>
    <hyperlink ref="O100" r:id="rId55" display="http://pesbcs.org.mx/wp-content/uploads/2013/07/Informaci%C3%B3n-Program%C3%A1tica.pdf"/>
    <hyperlink ref="P100" r:id="rId56" display="http://pesbcs.org.mx/wp-content/uploads/2013/07/Informaci%C3%B3n-Contable.pdf"/>
    <hyperlink ref="R100" r:id="rId57" display="http://pesbcs.org.mx/wp-content/uploads/2013/07/Informaci%C3%B3n-Contable.pdf"/>
    <hyperlink ref="O101" r:id="rId58" display="http://pesbcs.org.mx/wp-content/uploads/2013/07/Informaci%C3%B3n-Program%C3%A1tica.pdf"/>
    <hyperlink ref="P101" r:id="rId59" display="http://pesbcs.org.mx/wp-content/uploads/2013/07/Informaci%C3%B3n-Contable.pdf"/>
    <hyperlink ref="R101" r:id="rId60" display="http://pesbcs.org.mx/wp-content/uploads/2013/07/Informaci%C3%B3n-Contable.pdf"/>
    <hyperlink ref="O41" r:id="rId61" display="http://pesbcs.org.mx/wp-content/uploads/2013/07/INF-PROGRAMATICA.pdf"/>
    <hyperlink ref="O42:O69" r:id="rId62" display="http://pesbcs.org.mx/wp-content/uploads/2013/07/INF-PROGRAMATICA.pdf"/>
    <hyperlink ref="P41" r:id="rId63" display="http://pesbcs.org.mx/wp-content/uploads/2013/07/INF-CONTABLE.pdf"/>
    <hyperlink ref="P42:P69" r:id="rId64" display="http://pesbcs.org.mx/wp-content/uploads/2013/07/INF-CONTABLE.pdf"/>
    <hyperlink ref="R41" r:id="rId65" display="http://pesbcs.org.mx/wp-content/uploads/2013/07/INF-CONTABLE.pdf"/>
    <hyperlink ref="R42:R69" r:id="rId66" display="http://pesbcs.org.mx/wp-content/uploads/2013/07/INF-CONTABLE.pdf"/>
    <hyperlink ref="O9" r:id="rId67" display="http://pesbcs.org.mx/wp-content/uploads/2013/07/GASTOS-POR-CATEGORIA-PROGRAMATICA-AL-30-DE-SEPTIEMBRE-2017.pdf"/>
    <hyperlink ref="O10" r:id="rId68" display="http://pesbcs.org.mx/wp-content/uploads/2013/07/GASTOS-POR-CATEGORIA-PROGRAMATICA-AL-30-DE-SEPTIEMBRE-2017.pdf"/>
    <hyperlink ref="O11" r:id="rId69" display="http://pesbcs.org.mx/wp-content/uploads/2013/07/GASTOS-POR-CATEGORIA-PROGRAMATICA-AL-30-DE-SEPTIEMBRE-2017.pdf"/>
    <hyperlink ref="O13" r:id="rId70" display="http://pesbcs.org.mx/wp-content/uploads/2013/07/GASTOS-POR-CATEGORIA-PROGRAMATICA-AL-30-DE-SEPTIEMBRE-2017.pdf"/>
    <hyperlink ref="O15" r:id="rId71" display="http://pesbcs.org.mx/wp-content/uploads/2013/07/GASTOS-POR-CATEGORIA-PROGRAMATICA-AL-30-DE-SEPTIEMBRE-2017.pdf"/>
    <hyperlink ref="O17" r:id="rId72" display="http://pesbcs.org.mx/wp-content/uploads/2013/07/GASTOS-POR-CATEGORIA-PROGRAMATICA-AL-30-DE-SEPTIEMBRE-2017.pdf"/>
    <hyperlink ref="O19" r:id="rId73" display="http://pesbcs.org.mx/wp-content/uploads/2013/07/GASTOS-POR-CATEGORIA-PROGRAMATICA-AL-30-DE-SEPTIEMBRE-2017.pdf"/>
    <hyperlink ref="O21" r:id="rId74" display="http://pesbcs.org.mx/wp-content/uploads/2013/07/GASTOS-POR-CATEGORIA-PROGRAMATICA-AL-30-DE-SEPTIEMBRE-2017.pdf"/>
    <hyperlink ref="O23" r:id="rId75" display="http://pesbcs.org.mx/wp-content/uploads/2013/07/GASTOS-POR-CATEGORIA-PROGRAMATICA-AL-30-DE-SEPTIEMBRE-2017.pdf"/>
    <hyperlink ref="O25" r:id="rId76" display="http://pesbcs.org.mx/wp-content/uploads/2013/07/GASTOS-POR-CATEGORIA-PROGRAMATICA-AL-30-DE-SEPTIEMBRE-2017.pdf"/>
    <hyperlink ref="O27" r:id="rId77" display="http://pesbcs.org.mx/wp-content/uploads/2013/07/GASTOS-POR-CATEGORIA-PROGRAMATICA-AL-30-DE-SEPTIEMBRE-2017.pdf"/>
    <hyperlink ref="O29" r:id="rId78" display="http://pesbcs.org.mx/wp-content/uploads/2013/07/GASTOS-POR-CATEGORIA-PROGRAMATICA-AL-30-DE-SEPTIEMBRE-2017.pdf"/>
    <hyperlink ref="O31" r:id="rId79" display="http://pesbcs.org.mx/wp-content/uploads/2013/07/GASTOS-POR-CATEGORIA-PROGRAMATICA-AL-30-DE-SEPTIEMBRE-2017.pdf"/>
    <hyperlink ref="O33" r:id="rId80" display="http://pesbcs.org.mx/wp-content/uploads/2013/07/GASTOS-POR-CATEGORIA-PROGRAMATICA-AL-30-DE-SEPTIEMBRE-2017.pdf"/>
    <hyperlink ref="O35" r:id="rId81" display="http://pesbcs.org.mx/wp-content/uploads/2013/07/GASTOS-POR-CATEGORIA-PROGRAMATICA-AL-30-DE-SEPTIEMBRE-2017.pdf"/>
    <hyperlink ref="O37" r:id="rId82" display="http://pesbcs.org.mx/wp-content/uploads/2013/07/GASTOS-POR-CATEGORIA-PROGRAMATICA-AL-30-DE-SEPTIEMBRE-2017.pdf"/>
    <hyperlink ref="O12" r:id="rId83" display="http://pesbcs.org.mx/wp-content/uploads/2013/07/GASTOS-POR-CATEGORIA-PROGRAMATICA-AL-30-DE-SEPTIEMBRE-2017.pdf"/>
    <hyperlink ref="O14" r:id="rId84" display="http://pesbcs.org.mx/wp-content/uploads/2013/07/GASTOS-POR-CATEGORIA-PROGRAMATICA-AL-30-DE-SEPTIEMBRE-2017.pdf"/>
    <hyperlink ref="O16" r:id="rId85" display="http://pesbcs.org.mx/wp-content/uploads/2013/07/GASTOS-POR-CATEGORIA-PROGRAMATICA-AL-30-DE-SEPTIEMBRE-2017.pdf"/>
    <hyperlink ref="O18" r:id="rId86" display="http://pesbcs.org.mx/wp-content/uploads/2013/07/GASTOS-POR-CATEGORIA-PROGRAMATICA-AL-30-DE-SEPTIEMBRE-2017.pdf"/>
    <hyperlink ref="O20" r:id="rId87" display="http://pesbcs.org.mx/wp-content/uploads/2013/07/GASTOS-POR-CATEGORIA-PROGRAMATICA-AL-30-DE-SEPTIEMBRE-2017.pdf"/>
    <hyperlink ref="O22" r:id="rId88" display="http://pesbcs.org.mx/wp-content/uploads/2013/07/GASTOS-POR-CATEGORIA-PROGRAMATICA-AL-30-DE-SEPTIEMBRE-2017.pdf"/>
    <hyperlink ref="O24" r:id="rId89" display="http://pesbcs.org.mx/wp-content/uploads/2013/07/GASTOS-POR-CATEGORIA-PROGRAMATICA-AL-30-DE-SEPTIEMBRE-2017.pdf"/>
    <hyperlink ref="O26" r:id="rId90" display="http://pesbcs.org.mx/wp-content/uploads/2013/07/GASTOS-POR-CATEGORIA-PROGRAMATICA-AL-30-DE-SEPTIEMBRE-2017.pdf"/>
    <hyperlink ref="O28" r:id="rId91" display="http://pesbcs.org.mx/wp-content/uploads/2013/07/GASTOS-POR-CATEGORIA-PROGRAMATICA-AL-30-DE-SEPTIEMBRE-2017.pdf"/>
    <hyperlink ref="O30" r:id="rId92" display="http://pesbcs.org.mx/wp-content/uploads/2013/07/GASTOS-POR-CATEGORIA-PROGRAMATICA-AL-30-DE-SEPTIEMBRE-2017.pdf"/>
    <hyperlink ref="O32" r:id="rId93" display="http://pesbcs.org.mx/wp-content/uploads/2013/07/GASTOS-POR-CATEGORIA-PROGRAMATICA-AL-30-DE-SEPTIEMBRE-2017.pdf"/>
    <hyperlink ref="O34" r:id="rId94" display="http://pesbcs.org.mx/wp-content/uploads/2013/07/GASTOS-POR-CATEGORIA-PROGRAMATICA-AL-30-DE-SEPTIEMBRE-2017.pdf"/>
    <hyperlink ref="O36" r:id="rId95" display="http://pesbcs.org.mx/wp-content/uploads/2013/07/GASTOS-POR-CATEGORIA-PROGRAMATICA-AL-30-DE-SEPTIEMBRE-2017.pdf"/>
    <hyperlink ref="O38" r:id="rId96" display="http://pesbcs.org.mx/wp-content/uploads/2013/07/GASTOS-POR-CATEGORIA-PROGRAMATICA-AL-30-DE-SEPTIEMBRE-2017.pdf"/>
    <hyperlink ref="P9" r:id="rId97" display="http://pesbcs.org.mx/wp-content/uploads/2013/07/INFORMACION-CONTABLE-2017.pdf"/>
    <hyperlink ref="P10:P38" r:id="rId98" display="http://pesbcs.org.mx/wp-content/uploads/2013/07/INFORMACION-CONTABLE-2017.pdf"/>
    <hyperlink ref="Q11" r:id="rId99" display="http://pesbcs.org.mx/wp-content/uploads/2013/07/BALANZA-DE-COMPROBACION-AL-30-DE-SEPTIEMBRE-DEL-2017.pdf"/>
    <hyperlink ref="Q12:Q38" r:id="rId100" display="http://pesbcs.org.mx/wp-content/uploads/2013/07/BALANZA-DE-COMPROBACION-AL-30-DE-SEPTIEMBRE-DEL-2017.pdf"/>
    <hyperlink ref="Q9:Q10" r:id="rId101" display="http://pesbcs.org.mx/wp-content/uploads/2013/07/BALANZA-DE-COMPROBACION-AL-30-DE-SEPTIEMBRE-DEL-2017.pdf"/>
    <hyperlink ref="R9" r:id="rId102" display="http://pesbcs.org.mx/wp-content/uploads/2013/07/INFORMACION-PRESUPUESTAL-2017.pdf"/>
    <hyperlink ref="R10:R38" r:id="rId103" display="http://pesbcs.org.mx/wp-content/uploads/2013/07/INFORMACION-PRESUPUESTAL-2017.pdf"/>
    <hyperlink ref="O73" r:id="rId104" display="http://pesbcs.org.mx/wp-content/uploads/2013/07/Informaci%C3%B3n-Program%C3%A1tica.pdf"/>
    <hyperlink ref="P73" r:id="rId105" display="http://pesbcs.org.mx/wp-content/uploads/2013/07/Informaci%C3%B3n-Contable.pdf"/>
    <hyperlink ref="R73" r:id="rId106" display="http://pesbcs.org.mx/wp-content/uploads/2013/07/Informaci%C3%B3n-Contable.pdf"/>
  </hyperlinks>
  <printOptions/>
  <pageMargins left="0.75" right="0.75" top="1" bottom="1" header="0.5" footer="0.5"/>
  <pageSetup horizontalDpi="300" verticalDpi="300" orientation="portrait" r:id="rId107"/>
</worksheet>
</file>

<file path=xl/worksheets/sheet2.xml><?xml version="1.0" encoding="utf-8"?>
<worksheet xmlns="http://schemas.openxmlformats.org/spreadsheetml/2006/main" xmlns:r="http://schemas.openxmlformats.org/officeDocument/2006/relationships">
  <dimension ref="A1:F137"/>
  <sheetViews>
    <sheetView zoomScale="91" zoomScaleNormal="91"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9.57421875" style="0" customWidth="1"/>
    <col min="2" max="2" width="20.28125" style="0" bestFit="1" customWidth="1"/>
    <col min="3" max="3" width="105.28125" style="0" bestFit="1" customWidth="1"/>
    <col min="4" max="4" width="35.8515625" style="0" bestFit="1" customWidth="1"/>
    <col min="5" max="5" width="14.140625" style="0" customWidth="1"/>
    <col min="6" max="6" width="35.00390625" style="0" bestFit="1"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s="10" t="s">
        <v>131</v>
      </c>
      <c r="B4">
        <v>1341</v>
      </c>
      <c r="C4" t="s">
        <v>73</v>
      </c>
      <c r="D4" s="6">
        <v>758200</v>
      </c>
      <c r="E4" s="4"/>
      <c r="F4" s="6">
        <v>163300</v>
      </c>
    </row>
    <row r="5" spans="1:6" ht="12.75">
      <c r="A5" s="10" t="s">
        <v>95</v>
      </c>
      <c r="B5">
        <v>2111</v>
      </c>
      <c r="C5" t="s">
        <v>89</v>
      </c>
      <c r="D5" s="6">
        <v>42269</v>
      </c>
      <c r="E5" s="4"/>
      <c r="F5" s="6">
        <v>11431</v>
      </c>
    </row>
    <row r="6" spans="1:6" ht="12.75">
      <c r="A6" s="10" t="s">
        <v>132</v>
      </c>
      <c r="B6">
        <v>2121</v>
      </c>
      <c r="C6" t="s">
        <v>91</v>
      </c>
      <c r="D6" s="6">
        <v>50046</v>
      </c>
      <c r="E6" s="4"/>
      <c r="F6" s="6">
        <v>12510</v>
      </c>
    </row>
    <row r="7" spans="1:6" ht="12.75">
      <c r="A7" s="10" t="s">
        <v>133</v>
      </c>
      <c r="B7">
        <v>2161</v>
      </c>
      <c r="C7" t="s">
        <v>90</v>
      </c>
      <c r="D7" s="6">
        <v>26372</v>
      </c>
      <c r="E7" s="4"/>
      <c r="F7" s="6">
        <v>1269</v>
      </c>
    </row>
    <row r="8" spans="1:6" ht="12.75">
      <c r="A8" s="10" t="s">
        <v>134</v>
      </c>
      <c r="B8">
        <v>2151</v>
      </c>
      <c r="C8" t="s">
        <v>92</v>
      </c>
      <c r="D8" s="6">
        <v>45570</v>
      </c>
      <c r="E8" s="4"/>
      <c r="F8" s="6">
        <v>45000</v>
      </c>
    </row>
    <row r="9" spans="1:6" ht="12.75">
      <c r="A9" s="10" t="s">
        <v>138</v>
      </c>
      <c r="B9">
        <v>2211</v>
      </c>
      <c r="C9" t="s">
        <v>93</v>
      </c>
      <c r="D9" s="6">
        <v>25000</v>
      </c>
      <c r="E9" s="4"/>
      <c r="F9" s="6">
        <v>0</v>
      </c>
    </row>
    <row r="10" spans="1:6" ht="12.75">
      <c r="A10" s="10" t="s">
        <v>135</v>
      </c>
      <c r="B10">
        <v>2381</v>
      </c>
      <c r="C10" t="s">
        <v>94</v>
      </c>
      <c r="D10" s="6">
        <v>1801693</v>
      </c>
      <c r="E10" s="4"/>
      <c r="F10" s="6">
        <v>1501693</v>
      </c>
    </row>
    <row r="11" spans="1:6" ht="12.75">
      <c r="A11" t="s">
        <v>97</v>
      </c>
      <c r="B11">
        <v>2461</v>
      </c>
      <c r="C11" t="s">
        <v>98</v>
      </c>
      <c r="D11" s="6">
        <v>1419</v>
      </c>
      <c r="E11" s="6"/>
      <c r="F11" s="6">
        <v>279</v>
      </c>
    </row>
    <row r="12" spans="1:6" ht="12.75">
      <c r="A12" s="10" t="s">
        <v>136</v>
      </c>
      <c r="B12">
        <v>2491</v>
      </c>
      <c r="C12" t="s">
        <v>99</v>
      </c>
      <c r="D12" s="6">
        <v>7486</v>
      </c>
      <c r="E12" s="6"/>
      <c r="F12" s="6">
        <v>1497</v>
      </c>
    </row>
    <row r="13" spans="1:6" ht="12.75">
      <c r="A13" s="10" t="s">
        <v>137</v>
      </c>
      <c r="B13">
        <v>2531</v>
      </c>
      <c r="C13" t="s">
        <v>75</v>
      </c>
      <c r="D13" s="6">
        <v>543</v>
      </c>
      <c r="E13" s="8"/>
      <c r="F13" s="6">
        <v>1</v>
      </c>
    </row>
    <row r="14" spans="1:6" ht="12.75">
      <c r="A14" t="s">
        <v>101</v>
      </c>
      <c r="B14">
        <v>2611</v>
      </c>
      <c r="C14" t="s">
        <v>76</v>
      </c>
      <c r="D14" s="6">
        <v>105229</v>
      </c>
      <c r="E14" s="8"/>
      <c r="F14" s="6">
        <v>24805</v>
      </c>
    </row>
    <row r="15" spans="1:6" ht="12.75">
      <c r="A15" t="s">
        <v>102</v>
      </c>
      <c r="B15">
        <v>2711</v>
      </c>
      <c r="C15" t="s">
        <v>77</v>
      </c>
      <c r="D15" s="6">
        <v>14149</v>
      </c>
      <c r="E15" s="8"/>
      <c r="F15" s="6">
        <v>2829</v>
      </c>
    </row>
    <row r="16" spans="1:6" ht="12.75">
      <c r="A16" t="s">
        <v>104</v>
      </c>
      <c r="B16">
        <v>2751</v>
      </c>
      <c r="C16" t="s">
        <v>103</v>
      </c>
      <c r="D16" s="6">
        <v>35000</v>
      </c>
      <c r="E16" s="8"/>
      <c r="F16" s="6">
        <v>7000</v>
      </c>
    </row>
    <row r="17" spans="1:6" ht="12.75">
      <c r="A17" t="s">
        <v>106</v>
      </c>
      <c r="B17">
        <v>2961</v>
      </c>
      <c r="C17" t="s">
        <v>105</v>
      </c>
      <c r="D17" s="6">
        <v>9081</v>
      </c>
      <c r="E17" s="8"/>
      <c r="F17" s="6">
        <v>1818</v>
      </c>
    </row>
    <row r="18" spans="1:6" ht="12.75">
      <c r="A18" t="s">
        <v>108</v>
      </c>
      <c r="B18">
        <v>3141</v>
      </c>
      <c r="C18" t="s">
        <v>107</v>
      </c>
      <c r="D18" s="6">
        <v>65402</v>
      </c>
      <c r="E18" s="8"/>
      <c r="F18" s="6">
        <v>16352</v>
      </c>
    </row>
    <row r="19" spans="1:6" ht="12.75">
      <c r="A19" t="s">
        <v>109</v>
      </c>
      <c r="B19">
        <v>3111</v>
      </c>
      <c r="C19" t="s">
        <v>79</v>
      </c>
      <c r="D19" s="6">
        <v>138172</v>
      </c>
      <c r="E19" s="8"/>
      <c r="F19" s="6">
        <v>23943</v>
      </c>
    </row>
    <row r="20" spans="1:6" ht="12.75">
      <c r="A20" s="10" t="s">
        <v>141</v>
      </c>
      <c r="B20">
        <v>3131</v>
      </c>
      <c r="C20" s="10" t="s">
        <v>142</v>
      </c>
      <c r="D20" s="6">
        <v>84149</v>
      </c>
      <c r="E20" s="8"/>
      <c r="F20" s="6">
        <v>21035</v>
      </c>
    </row>
    <row r="21" spans="1:6" ht="12.75">
      <c r="A21" t="s">
        <v>110</v>
      </c>
      <c r="B21">
        <v>3291</v>
      </c>
      <c r="C21" t="s">
        <v>80</v>
      </c>
      <c r="D21" s="6">
        <v>6564</v>
      </c>
      <c r="E21" s="8"/>
      <c r="F21" s="6">
        <v>2248</v>
      </c>
    </row>
    <row r="22" spans="1:6" ht="12.75">
      <c r="A22" t="s">
        <v>112</v>
      </c>
      <c r="B22">
        <v>3491</v>
      </c>
      <c r="C22" t="s">
        <v>111</v>
      </c>
      <c r="D22" s="6">
        <v>22762</v>
      </c>
      <c r="E22" s="8"/>
      <c r="F22" s="6">
        <v>5420</v>
      </c>
    </row>
    <row r="23" spans="1:6" ht="12.75">
      <c r="A23" t="s">
        <v>113</v>
      </c>
      <c r="B23">
        <v>3451</v>
      </c>
      <c r="C23" t="s">
        <v>114</v>
      </c>
      <c r="D23" s="6">
        <v>15144</v>
      </c>
      <c r="E23" s="8"/>
      <c r="F23" s="6">
        <v>3755</v>
      </c>
    </row>
    <row r="24" spans="1:6" ht="12.75">
      <c r="A24" t="s">
        <v>116</v>
      </c>
      <c r="B24">
        <v>3551</v>
      </c>
      <c r="C24" t="s">
        <v>115</v>
      </c>
      <c r="D24" s="8">
        <v>29605</v>
      </c>
      <c r="E24" s="8"/>
      <c r="F24" s="8">
        <v>8185</v>
      </c>
    </row>
    <row r="25" spans="1:6" ht="12.75">
      <c r="A25" t="s">
        <v>117</v>
      </c>
      <c r="B25">
        <v>3511</v>
      </c>
      <c r="C25" t="s">
        <v>118</v>
      </c>
      <c r="D25" s="8">
        <v>44754</v>
      </c>
      <c r="E25" s="8"/>
      <c r="F25" s="8">
        <v>10359</v>
      </c>
    </row>
    <row r="26" spans="1:6" ht="12.75">
      <c r="A26" t="s">
        <v>119</v>
      </c>
      <c r="B26">
        <v>3521</v>
      </c>
      <c r="C26" t="s">
        <v>120</v>
      </c>
      <c r="D26" s="8">
        <v>29322</v>
      </c>
      <c r="E26" s="8"/>
      <c r="F26" s="8">
        <v>6937</v>
      </c>
    </row>
    <row r="27" spans="1:6" ht="12.75">
      <c r="A27" s="10" t="s">
        <v>139</v>
      </c>
      <c r="B27">
        <v>3621</v>
      </c>
      <c r="C27" s="10" t="s">
        <v>140</v>
      </c>
      <c r="D27" s="8">
        <v>52000</v>
      </c>
      <c r="E27" s="8"/>
      <c r="F27" s="8">
        <v>0</v>
      </c>
    </row>
    <row r="28" spans="1:6" ht="12.75">
      <c r="A28" t="s">
        <v>121</v>
      </c>
      <c r="B28">
        <v>3711</v>
      </c>
      <c r="C28" t="s">
        <v>81</v>
      </c>
      <c r="D28" s="8">
        <v>10616</v>
      </c>
      <c r="E28" s="8"/>
      <c r="F28" s="8">
        <v>0</v>
      </c>
    </row>
    <row r="29" spans="1:6" ht="12.75">
      <c r="A29" t="s">
        <v>123</v>
      </c>
      <c r="B29">
        <v>3751</v>
      </c>
      <c r="C29" t="s">
        <v>122</v>
      </c>
      <c r="D29" s="8">
        <v>37943</v>
      </c>
      <c r="E29" s="8"/>
      <c r="F29" s="8">
        <v>10061</v>
      </c>
    </row>
    <row r="30" spans="1:6" ht="12.75">
      <c r="A30" t="s">
        <v>124</v>
      </c>
      <c r="B30">
        <v>3821</v>
      </c>
      <c r="C30" t="s">
        <v>82</v>
      </c>
      <c r="D30" s="8">
        <v>9086</v>
      </c>
      <c r="E30" s="8"/>
      <c r="F30" s="8">
        <v>2243</v>
      </c>
    </row>
    <row r="31" spans="1:6" ht="12.75">
      <c r="A31" t="s">
        <v>125</v>
      </c>
      <c r="B31">
        <v>3811</v>
      </c>
      <c r="C31" t="s">
        <v>126</v>
      </c>
      <c r="D31" s="8">
        <v>10000</v>
      </c>
      <c r="F31" s="8">
        <v>0</v>
      </c>
    </row>
    <row r="32" spans="1:6" ht="12.75">
      <c r="A32" t="s">
        <v>127</v>
      </c>
      <c r="B32">
        <v>3921</v>
      </c>
      <c r="C32" t="s">
        <v>83</v>
      </c>
      <c r="D32" s="8">
        <v>97601</v>
      </c>
      <c r="F32" s="8">
        <v>0</v>
      </c>
    </row>
    <row r="33" spans="1:6" ht="12.75">
      <c r="A33" s="10" t="s">
        <v>130</v>
      </c>
      <c r="B33">
        <v>4421</v>
      </c>
      <c r="C33" s="10" t="s">
        <v>129</v>
      </c>
      <c r="D33" s="8">
        <v>16537878</v>
      </c>
      <c r="F33" s="8">
        <v>4875816</v>
      </c>
    </row>
    <row r="34" ht="0.75" customHeight="1"/>
    <row r="35" spans="1:6" ht="25.5" customHeight="1">
      <c r="A35" s="41" t="s">
        <v>151</v>
      </c>
      <c r="B35" s="41"/>
      <c r="C35" s="41"/>
      <c r="D35" s="41"/>
      <c r="E35" s="41"/>
      <c r="F35" s="41"/>
    </row>
    <row r="36" spans="1:6" ht="12.75">
      <c r="A36" s="10" t="s">
        <v>131</v>
      </c>
      <c r="B36">
        <v>1341</v>
      </c>
      <c r="C36" t="s">
        <v>73</v>
      </c>
      <c r="D36" s="8">
        <v>758200</v>
      </c>
      <c r="F36" s="8">
        <v>265800</v>
      </c>
    </row>
    <row r="37" spans="1:6" ht="12.75">
      <c r="A37" s="10" t="s">
        <v>95</v>
      </c>
      <c r="B37">
        <v>2111</v>
      </c>
      <c r="C37" t="s">
        <v>89</v>
      </c>
      <c r="D37" s="8">
        <v>42269</v>
      </c>
      <c r="F37" s="8">
        <v>11274</v>
      </c>
    </row>
    <row r="38" spans="1:6" ht="12.75">
      <c r="A38" s="10" t="s">
        <v>132</v>
      </c>
      <c r="B38">
        <v>2121</v>
      </c>
      <c r="C38" t="s">
        <v>91</v>
      </c>
      <c r="D38" s="8">
        <v>50046</v>
      </c>
      <c r="F38" s="8">
        <v>12510</v>
      </c>
    </row>
    <row r="39" spans="1:6" ht="12.75">
      <c r="A39" s="10" t="s">
        <v>133</v>
      </c>
      <c r="B39">
        <v>2161</v>
      </c>
      <c r="C39" t="s">
        <v>90</v>
      </c>
      <c r="D39" s="8">
        <v>25082</v>
      </c>
      <c r="F39" s="8">
        <v>7266</v>
      </c>
    </row>
    <row r="40" spans="1:6" ht="12.75">
      <c r="A40" s="10" t="s">
        <v>134</v>
      </c>
      <c r="B40">
        <v>2151</v>
      </c>
      <c r="C40" t="s">
        <v>92</v>
      </c>
      <c r="D40" s="8">
        <v>45570</v>
      </c>
      <c r="F40" s="10" t="s">
        <v>145</v>
      </c>
    </row>
    <row r="41" spans="1:6" ht="12.75">
      <c r="A41" s="10" t="s">
        <v>138</v>
      </c>
      <c r="B41">
        <v>2211</v>
      </c>
      <c r="C41" t="s">
        <v>93</v>
      </c>
      <c r="D41" s="6">
        <v>25000</v>
      </c>
      <c r="F41" s="8">
        <v>15000</v>
      </c>
    </row>
    <row r="42" spans="1:6" ht="12.75">
      <c r="A42" s="10" t="s">
        <v>135</v>
      </c>
      <c r="B42">
        <v>2381</v>
      </c>
      <c r="C42" t="s">
        <v>94</v>
      </c>
      <c r="D42" s="6">
        <v>1801693</v>
      </c>
      <c r="F42" s="8">
        <v>100000</v>
      </c>
    </row>
    <row r="43" spans="1:6" ht="12.75">
      <c r="A43" t="s">
        <v>97</v>
      </c>
      <c r="B43">
        <v>2461</v>
      </c>
      <c r="C43" t="s">
        <v>98</v>
      </c>
      <c r="D43" s="6">
        <v>1419</v>
      </c>
      <c r="F43" s="8">
        <v>282</v>
      </c>
    </row>
    <row r="44" spans="1:6" ht="12.75">
      <c r="A44" s="10" t="s">
        <v>136</v>
      </c>
      <c r="B44">
        <v>2491</v>
      </c>
      <c r="C44" t="s">
        <v>99</v>
      </c>
      <c r="D44" s="6">
        <v>7486</v>
      </c>
      <c r="F44" s="8">
        <v>1497</v>
      </c>
    </row>
    <row r="45" spans="1:6" ht="12.75">
      <c r="A45" s="10" t="s">
        <v>137</v>
      </c>
      <c r="B45">
        <v>2531</v>
      </c>
      <c r="C45" t="s">
        <v>75</v>
      </c>
      <c r="D45" s="6">
        <v>543</v>
      </c>
      <c r="F45" s="10" t="s">
        <v>145</v>
      </c>
    </row>
    <row r="46" spans="1:6" ht="12.75">
      <c r="A46" t="s">
        <v>101</v>
      </c>
      <c r="B46">
        <v>2611</v>
      </c>
      <c r="C46" t="s">
        <v>76</v>
      </c>
      <c r="D46" s="6">
        <v>105229</v>
      </c>
      <c r="F46" s="8">
        <v>36810</v>
      </c>
    </row>
    <row r="47" spans="1:6" ht="12.75">
      <c r="A47" t="s">
        <v>102</v>
      </c>
      <c r="B47">
        <v>2711</v>
      </c>
      <c r="C47" t="s">
        <v>77</v>
      </c>
      <c r="D47" s="6">
        <v>14149</v>
      </c>
      <c r="F47" s="8">
        <v>2829</v>
      </c>
    </row>
    <row r="48" spans="1:6" ht="12.75">
      <c r="A48" t="s">
        <v>104</v>
      </c>
      <c r="B48">
        <v>2751</v>
      </c>
      <c r="C48" t="s">
        <v>103</v>
      </c>
      <c r="D48" s="6">
        <v>35000</v>
      </c>
      <c r="F48" s="8">
        <v>21000</v>
      </c>
    </row>
    <row r="49" spans="1:6" ht="12.75">
      <c r="A49" t="s">
        <v>106</v>
      </c>
      <c r="B49">
        <v>2961</v>
      </c>
      <c r="C49" t="s">
        <v>105</v>
      </c>
      <c r="D49" s="6">
        <v>9081</v>
      </c>
      <c r="F49" s="8">
        <v>1815</v>
      </c>
    </row>
    <row r="50" spans="1:6" ht="12.75">
      <c r="A50" t="s">
        <v>108</v>
      </c>
      <c r="B50">
        <v>3141</v>
      </c>
      <c r="C50" t="s">
        <v>107</v>
      </c>
      <c r="D50" s="6">
        <v>65402</v>
      </c>
      <c r="F50" s="8">
        <v>16350</v>
      </c>
    </row>
    <row r="51" spans="1:6" ht="12.75">
      <c r="A51" t="s">
        <v>109</v>
      </c>
      <c r="B51">
        <v>3111</v>
      </c>
      <c r="C51" t="s">
        <v>79</v>
      </c>
      <c r="D51" s="6">
        <v>138172</v>
      </c>
      <c r="F51" s="8">
        <v>23478</v>
      </c>
    </row>
    <row r="52" spans="1:6" ht="12.75">
      <c r="A52" s="10" t="s">
        <v>141</v>
      </c>
      <c r="B52">
        <v>3131</v>
      </c>
      <c r="C52" s="10" t="s">
        <v>142</v>
      </c>
      <c r="D52" s="6">
        <v>84149</v>
      </c>
      <c r="F52" s="8">
        <v>21038</v>
      </c>
    </row>
    <row r="53" spans="1:6" ht="12.75">
      <c r="A53" t="s">
        <v>110</v>
      </c>
      <c r="B53">
        <v>3291</v>
      </c>
      <c r="C53" t="s">
        <v>80</v>
      </c>
      <c r="D53" s="6">
        <v>6564</v>
      </c>
      <c r="F53" s="8">
        <v>2028</v>
      </c>
    </row>
    <row r="54" spans="1:6" ht="12.75">
      <c r="A54" t="s">
        <v>112</v>
      </c>
      <c r="B54">
        <v>3491</v>
      </c>
      <c r="C54" t="s">
        <v>111</v>
      </c>
      <c r="D54" s="6">
        <v>22762</v>
      </c>
      <c r="F54" s="8">
        <v>4885</v>
      </c>
    </row>
    <row r="55" spans="1:6" ht="12.75">
      <c r="A55" t="s">
        <v>113</v>
      </c>
      <c r="B55">
        <v>3451</v>
      </c>
      <c r="C55" t="s">
        <v>114</v>
      </c>
      <c r="D55" s="6">
        <v>15144</v>
      </c>
      <c r="F55" s="8">
        <v>3682</v>
      </c>
    </row>
    <row r="56" spans="1:6" ht="12.75">
      <c r="A56" t="s">
        <v>116</v>
      </c>
      <c r="B56">
        <v>3551</v>
      </c>
      <c r="C56" t="s">
        <v>115</v>
      </c>
      <c r="D56" s="8">
        <v>29605</v>
      </c>
      <c r="F56" s="10">
        <v>7343</v>
      </c>
    </row>
    <row r="57" spans="1:6" ht="12.75">
      <c r="A57" t="s">
        <v>117</v>
      </c>
      <c r="B57">
        <v>3511</v>
      </c>
      <c r="C57" t="s">
        <v>118</v>
      </c>
      <c r="D57" s="8">
        <v>44754</v>
      </c>
      <c r="F57" s="8">
        <v>9336</v>
      </c>
    </row>
    <row r="58" spans="1:6" ht="12.75">
      <c r="A58" t="s">
        <v>119</v>
      </c>
      <c r="B58">
        <v>3521</v>
      </c>
      <c r="C58" t="s">
        <v>120</v>
      </c>
      <c r="D58" s="8">
        <v>29322</v>
      </c>
      <c r="F58" s="8">
        <v>5686</v>
      </c>
    </row>
    <row r="59" spans="1:6" ht="12.75">
      <c r="A59" s="10" t="s">
        <v>139</v>
      </c>
      <c r="B59">
        <v>3621</v>
      </c>
      <c r="C59" s="10" t="s">
        <v>140</v>
      </c>
      <c r="D59" s="8">
        <v>52000</v>
      </c>
      <c r="F59" s="8">
        <v>48000</v>
      </c>
    </row>
    <row r="60" spans="1:6" ht="12.75">
      <c r="A60" t="s">
        <v>121</v>
      </c>
      <c r="B60">
        <v>3711</v>
      </c>
      <c r="C60" t="s">
        <v>81</v>
      </c>
      <c r="D60" s="8">
        <v>10616</v>
      </c>
      <c r="F60" s="8">
        <v>2621</v>
      </c>
    </row>
    <row r="61" spans="1:6" ht="12.75">
      <c r="A61" t="s">
        <v>123</v>
      </c>
      <c r="B61">
        <v>3751</v>
      </c>
      <c r="C61" t="s">
        <v>122</v>
      </c>
      <c r="D61" s="8">
        <v>37943</v>
      </c>
      <c r="F61" s="8">
        <v>9057</v>
      </c>
    </row>
    <row r="62" spans="1:6" ht="12.75">
      <c r="A62" t="s">
        <v>124</v>
      </c>
      <c r="B62">
        <v>3821</v>
      </c>
      <c r="C62" t="s">
        <v>82</v>
      </c>
      <c r="D62" s="8">
        <v>9086</v>
      </c>
      <c r="F62" s="8">
        <v>2022</v>
      </c>
    </row>
    <row r="63" spans="1:6" ht="12.75">
      <c r="A63" t="s">
        <v>125</v>
      </c>
      <c r="B63">
        <v>3811</v>
      </c>
      <c r="C63" t="s">
        <v>126</v>
      </c>
      <c r="D63" s="8">
        <v>10000</v>
      </c>
      <c r="F63" s="8">
        <v>10000</v>
      </c>
    </row>
    <row r="64" spans="1:6" ht="12.75">
      <c r="A64" t="s">
        <v>127</v>
      </c>
      <c r="B64">
        <v>3921</v>
      </c>
      <c r="C64" t="s">
        <v>83</v>
      </c>
      <c r="D64" s="8">
        <v>97601</v>
      </c>
      <c r="F64" s="8">
        <v>7500</v>
      </c>
    </row>
    <row r="65" spans="1:6" ht="12.75">
      <c r="A65" s="10" t="s">
        <v>130</v>
      </c>
      <c r="B65">
        <v>4421</v>
      </c>
      <c r="C65" s="10" t="s">
        <v>129</v>
      </c>
      <c r="D65" s="8">
        <v>16537878</v>
      </c>
      <c r="F65" s="8">
        <v>4875816</v>
      </c>
    </row>
    <row r="66" spans="1:6" s="20" customFormat="1" ht="25.5" customHeight="1">
      <c r="A66" s="40" t="s">
        <v>149</v>
      </c>
      <c r="B66" s="40"/>
      <c r="C66" s="40"/>
      <c r="D66" s="40"/>
      <c r="E66" s="40"/>
      <c r="F66" s="40"/>
    </row>
    <row r="67" spans="1:6" s="20" customFormat="1" ht="12.75">
      <c r="A67" s="27" t="s">
        <v>131</v>
      </c>
      <c r="B67" s="20">
        <v>1341</v>
      </c>
      <c r="C67" s="20" t="s">
        <v>73</v>
      </c>
      <c r="D67" s="28">
        <v>758200</v>
      </c>
      <c r="F67" s="28">
        <v>163300</v>
      </c>
    </row>
    <row r="68" spans="1:6" s="20" customFormat="1" ht="12.75">
      <c r="A68" s="27" t="s">
        <v>95</v>
      </c>
      <c r="B68" s="20">
        <v>2111</v>
      </c>
      <c r="C68" s="20" t="s">
        <v>89</v>
      </c>
      <c r="D68" s="28">
        <v>42269</v>
      </c>
      <c r="F68" s="28">
        <v>9781</v>
      </c>
    </row>
    <row r="69" spans="1:6" s="20" customFormat="1" ht="12.75">
      <c r="A69" s="27" t="s">
        <v>132</v>
      </c>
      <c r="B69" s="20">
        <v>2121</v>
      </c>
      <c r="C69" s="20" t="s">
        <v>91</v>
      </c>
      <c r="D69" s="28">
        <v>50046</v>
      </c>
      <c r="F69" s="28">
        <v>12513</v>
      </c>
    </row>
    <row r="70" spans="1:6" s="20" customFormat="1" ht="12.75">
      <c r="A70" s="27" t="s">
        <v>133</v>
      </c>
      <c r="B70" s="20">
        <v>2161</v>
      </c>
      <c r="C70" s="20" t="s">
        <v>90</v>
      </c>
      <c r="D70" s="28">
        <v>26372</v>
      </c>
      <c r="F70" s="28">
        <v>5658</v>
      </c>
    </row>
    <row r="71" spans="1:6" s="20" customFormat="1" ht="12.75">
      <c r="A71" s="27" t="s">
        <v>134</v>
      </c>
      <c r="B71" s="20">
        <v>2151</v>
      </c>
      <c r="C71" s="20" t="s">
        <v>92</v>
      </c>
      <c r="D71" s="28">
        <v>45570</v>
      </c>
      <c r="F71" s="28">
        <v>285</v>
      </c>
    </row>
    <row r="72" spans="1:6" s="20" customFormat="1" ht="12.75">
      <c r="A72" s="27" t="s">
        <v>138</v>
      </c>
      <c r="B72" s="20">
        <v>2211</v>
      </c>
      <c r="C72" s="20" t="s">
        <v>93</v>
      </c>
      <c r="D72" s="28">
        <v>25000</v>
      </c>
      <c r="F72" s="28">
        <v>10000</v>
      </c>
    </row>
    <row r="73" spans="1:6" s="20" customFormat="1" ht="12.75">
      <c r="A73" s="27" t="s">
        <v>135</v>
      </c>
      <c r="B73" s="20">
        <v>2381</v>
      </c>
      <c r="C73" s="20" t="s">
        <v>94</v>
      </c>
      <c r="D73" s="28">
        <v>1801693</v>
      </c>
      <c r="F73" s="28">
        <v>200000</v>
      </c>
    </row>
    <row r="74" spans="1:6" s="20" customFormat="1" ht="12.75">
      <c r="A74" s="20" t="s">
        <v>97</v>
      </c>
      <c r="B74" s="20">
        <v>2461</v>
      </c>
      <c r="C74" s="20" t="s">
        <v>98</v>
      </c>
      <c r="D74" s="28">
        <v>1419</v>
      </c>
      <c r="F74" s="28">
        <v>429</v>
      </c>
    </row>
    <row r="75" spans="1:6" s="20" customFormat="1" ht="12.75">
      <c r="A75" s="27" t="s">
        <v>136</v>
      </c>
      <c r="B75" s="20">
        <v>2491</v>
      </c>
      <c r="C75" s="20" t="s">
        <v>99</v>
      </c>
      <c r="D75" s="28">
        <v>7486</v>
      </c>
      <c r="F75" s="28">
        <v>2247</v>
      </c>
    </row>
    <row r="76" spans="1:6" s="20" customFormat="1" ht="12.75">
      <c r="A76" s="27" t="s">
        <v>137</v>
      </c>
      <c r="B76" s="20">
        <v>2531</v>
      </c>
      <c r="C76" s="20" t="s">
        <v>75</v>
      </c>
      <c r="D76" s="28">
        <v>543</v>
      </c>
      <c r="F76" s="28">
        <v>270</v>
      </c>
    </row>
    <row r="77" spans="1:6" s="20" customFormat="1" ht="12.75">
      <c r="A77" s="20" t="s">
        <v>101</v>
      </c>
      <c r="B77" s="20">
        <v>2611</v>
      </c>
      <c r="C77" s="20" t="s">
        <v>76</v>
      </c>
      <c r="D77" s="28">
        <v>105229</v>
      </c>
      <c r="F77" s="28">
        <v>24810</v>
      </c>
    </row>
    <row r="78" spans="1:6" s="20" customFormat="1" ht="12.75">
      <c r="A78" s="20" t="s">
        <v>102</v>
      </c>
      <c r="B78" s="20">
        <v>2711</v>
      </c>
      <c r="C78" s="20" t="s">
        <v>77</v>
      </c>
      <c r="D78" s="28">
        <v>14149</v>
      </c>
      <c r="F78" s="28">
        <v>4245</v>
      </c>
    </row>
    <row r="79" spans="1:6" s="20" customFormat="1" ht="12.75">
      <c r="A79" s="20" t="s">
        <v>104</v>
      </c>
      <c r="B79" s="20">
        <v>2751</v>
      </c>
      <c r="C79" s="20" t="s">
        <v>103</v>
      </c>
      <c r="D79" s="28">
        <v>35000</v>
      </c>
      <c r="F79" s="28">
        <v>7000</v>
      </c>
    </row>
    <row r="80" spans="1:6" s="20" customFormat="1" ht="12.75">
      <c r="A80" s="20" t="s">
        <v>106</v>
      </c>
      <c r="B80" s="20">
        <v>2961</v>
      </c>
      <c r="C80" s="20" t="s">
        <v>105</v>
      </c>
      <c r="D80" s="28">
        <v>9081</v>
      </c>
      <c r="F80" s="28">
        <v>2724</v>
      </c>
    </row>
    <row r="81" spans="1:6" s="20" customFormat="1" ht="12.75">
      <c r="A81" s="20" t="s">
        <v>108</v>
      </c>
      <c r="B81" s="20">
        <v>3141</v>
      </c>
      <c r="C81" s="20" t="s">
        <v>107</v>
      </c>
      <c r="D81" s="28">
        <v>65402</v>
      </c>
      <c r="F81" s="28">
        <v>16350</v>
      </c>
    </row>
    <row r="82" spans="1:6" s="20" customFormat="1" ht="12.75">
      <c r="A82" s="20" t="s">
        <v>109</v>
      </c>
      <c r="B82" s="20">
        <v>3111</v>
      </c>
      <c r="C82" s="20" t="s">
        <v>79</v>
      </c>
      <c r="D82" s="28">
        <v>138172</v>
      </c>
      <c r="F82" s="28">
        <v>36510</v>
      </c>
    </row>
    <row r="83" spans="1:6" s="20" customFormat="1" ht="12.75">
      <c r="A83" s="27" t="s">
        <v>141</v>
      </c>
      <c r="B83" s="20">
        <v>3131</v>
      </c>
      <c r="C83" s="27" t="s">
        <v>142</v>
      </c>
      <c r="D83" s="28">
        <v>84149</v>
      </c>
      <c r="F83" s="28">
        <v>21039</v>
      </c>
    </row>
    <row r="84" spans="1:6" s="20" customFormat="1" ht="12.75">
      <c r="A84" s="20" t="s">
        <v>110</v>
      </c>
      <c r="B84" s="20">
        <v>3291</v>
      </c>
      <c r="C84" s="20" t="s">
        <v>80</v>
      </c>
      <c r="D84" s="28">
        <v>6564</v>
      </c>
      <c r="F84" s="28">
        <v>1538</v>
      </c>
    </row>
    <row r="85" spans="1:6" s="20" customFormat="1" ht="12.75">
      <c r="A85" s="20" t="s">
        <v>112</v>
      </c>
      <c r="B85" s="20">
        <v>3491</v>
      </c>
      <c r="C85" s="20" t="s">
        <v>111</v>
      </c>
      <c r="D85" s="28">
        <v>22762</v>
      </c>
      <c r="F85" s="28">
        <v>7017</v>
      </c>
    </row>
    <row r="86" spans="1:6" s="20" customFormat="1" ht="12.75">
      <c r="A86" s="20" t="s">
        <v>113</v>
      </c>
      <c r="B86" s="20">
        <v>3451</v>
      </c>
      <c r="C86" s="20" t="s">
        <v>114</v>
      </c>
      <c r="D86" s="28">
        <v>15144</v>
      </c>
      <c r="F86" s="28">
        <v>4318</v>
      </c>
    </row>
    <row r="87" spans="1:6" s="20" customFormat="1" ht="12.75">
      <c r="A87" s="20" t="s">
        <v>116</v>
      </c>
      <c r="B87" s="20">
        <v>3551</v>
      </c>
      <c r="C87" s="20" t="s">
        <v>115</v>
      </c>
      <c r="D87" s="28">
        <v>29605</v>
      </c>
      <c r="F87" s="28">
        <v>8043</v>
      </c>
    </row>
    <row r="88" spans="1:6" s="20" customFormat="1" ht="12.75">
      <c r="A88" s="20" t="s">
        <v>117</v>
      </c>
      <c r="B88" s="20">
        <v>3511</v>
      </c>
      <c r="C88" s="20" t="s">
        <v>118</v>
      </c>
      <c r="D88" s="28">
        <v>44754</v>
      </c>
      <c r="F88" s="28">
        <v>13509</v>
      </c>
    </row>
    <row r="89" spans="1:6" s="20" customFormat="1" ht="12.75">
      <c r="A89" s="20" t="s">
        <v>119</v>
      </c>
      <c r="B89" s="20">
        <v>3521</v>
      </c>
      <c r="C89" s="20" t="s">
        <v>120</v>
      </c>
      <c r="D89" s="28">
        <v>29322</v>
      </c>
      <c r="F89" s="28">
        <v>9220</v>
      </c>
    </row>
    <row r="90" spans="1:6" s="20" customFormat="1" ht="12.75">
      <c r="A90" s="27" t="s">
        <v>139</v>
      </c>
      <c r="B90" s="20">
        <v>3621</v>
      </c>
      <c r="C90" s="27" t="s">
        <v>140</v>
      </c>
      <c r="D90" s="28">
        <v>52000</v>
      </c>
      <c r="F90" s="28">
        <v>4000</v>
      </c>
    </row>
    <row r="91" spans="1:6" s="20" customFormat="1" ht="12.75">
      <c r="A91" s="20" t="s">
        <v>121</v>
      </c>
      <c r="B91" s="20">
        <v>3711</v>
      </c>
      <c r="C91" s="20" t="s">
        <v>81</v>
      </c>
      <c r="D91" s="28">
        <v>10616</v>
      </c>
      <c r="F91" s="28">
        <v>6410</v>
      </c>
    </row>
    <row r="92" spans="1:6" s="20" customFormat="1" ht="12.75">
      <c r="A92" s="20" t="s">
        <v>123</v>
      </c>
      <c r="B92" s="20">
        <v>3751</v>
      </c>
      <c r="C92" s="20" t="s">
        <v>122</v>
      </c>
      <c r="D92" s="28">
        <v>37943</v>
      </c>
      <c r="F92" s="28">
        <v>10690</v>
      </c>
    </row>
    <row r="93" spans="1:6" s="20" customFormat="1" ht="12.75">
      <c r="A93" s="20" t="s">
        <v>124</v>
      </c>
      <c r="B93" s="20">
        <v>3821</v>
      </c>
      <c r="C93" s="20" t="s">
        <v>82</v>
      </c>
      <c r="D93" s="28">
        <v>9086</v>
      </c>
      <c r="F93" s="28">
        <v>2909</v>
      </c>
    </row>
    <row r="94" spans="1:6" s="20" customFormat="1" ht="12.75">
      <c r="A94" s="20" t="s">
        <v>125</v>
      </c>
      <c r="B94" s="20">
        <v>3811</v>
      </c>
      <c r="C94" s="20" t="s">
        <v>126</v>
      </c>
      <c r="D94" s="28">
        <v>10000</v>
      </c>
      <c r="F94" s="28">
        <v>0</v>
      </c>
    </row>
    <row r="95" spans="1:6" s="20" customFormat="1" ht="12.75">
      <c r="A95" s="20" t="s">
        <v>127</v>
      </c>
      <c r="B95" s="20">
        <v>3921</v>
      </c>
      <c r="C95" s="20" t="s">
        <v>83</v>
      </c>
      <c r="D95" s="28">
        <v>97601</v>
      </c>
      <c r="F95" s="28">
        <v>90101</v>
      </c>
    </row>
    <row r="96" spans="1:6" s="20" customFormat="1" ht="12.75">
      <c r="A96" s="27" t="s">
        <v>130</v>
      </c>
      <c r="B96" s="20">
        <v>4421</v>
      </c>
      <c r="C96" s="27" t="s">
        <v>129</v>
      </c>
      <c r="D96" s="28">
        <v>16537878</v>
      </c>
      <c r="F96" s="28">
        <v>1910428</v>
      </c>
    </row>
    <row r="97" spans="4:6" ht="12.75">
      <c r="D97" s="8"/>
      <c r="F97" s="8"/>
    </row>
    <row r="103" ht="12.75">
      <c r="D103" s="18"/>
    </row>
    <row r="104" ht="12.75">
      <c r="D104" s="18"/>
    </row>
    <row r="105" ht="12.75">
      <c r="D105" s="18"/>
    </row>
    <row r="106" ht="12.75">
      <c r="D106" s="18"/>
    </row>
    <row r="107" ht="12.75">
      <c r="D107" s="18"/>
    </row>
    <row r="108" ht="12.75">
      <c r="D108" s="18"/>
    </row>
    <row r="109" ht="12.75">
      <c r="D109" s="18"/>
    </row>
    <row r="110" ht="12.75">
      <c r="D110" s="18"/>
    </row>
    <row r="111" ht="12.75">
      <c r="D111" s="18"/>
    </row>
    <row r="112" ht="12.75">
      <c r="D112" s="18"/>
    </row>
    <row r="113" ht="12.75">
      <c r="D113" s="18"/>
    </row>
    <row r="114" ht="12.75">
      <c r="D114" s="18"/>
    </row>
    <row r="115" ht="12.75">
      <c r="D115" s="18"/>
    </row>
    <row r="116" ht="12.75">
      <c r="D116" s="18"/>
    </row>
    <row r="117" ht="12.75">
      <c r="D117" s="18"/>
    </row>
    <row r="118" ht="12.75">
      <c r="D118" s="18"/>
    </row>
    <row r="119" ht="12.75">
      <c r="D119" s="18"/>
    </row>
    <row r="120" ht="12.75">
      <c r="D120" s="18"/>
    </row>
    <row r="121" ht="12.75">
      <c r="D121" s="18"/>
    </row>
    <row r="122" ht="12.75">
      <c r="D122" s="18"/>
    </row>
    <row r="123" ht="12.75">
      <c r="D123" s="18"/>
    </row>
    <row r="124" ht="12.75">
      <c r="D124" s="18"/>
    </row>
    <row r="125" ht="12.75">
      <c r="D125" s="18"/>
    </row>
    <row r="126" ht="12.75">
      <c r="D126" s="18"/>
    </row>
    <row r="127" ht="12.75">
      <c r="D127" s="18"/>
    </row>
    <row r="128" ht="12.75">
      <c r="D128" s="18"/>
    </row>
    <row r="129" ht="12.75">
      <c r="D129" s="18"/>
    </row>
    <row r="130" ht="12.75">
      <c r="D130" s="18"/>
    </row>
    <row r="131" ht="12.75">
      <c r="D131" s="18"/>
    </row>
    <row r="132" ht="12.75">
      <c r="D132" s="18"/>
    </row>
    <row r="133" ht="12.75">
      <c r="D133" s="18"/>
    </row>
    <row r="134" ht="12.75">
      <c r="D134" s="18"/>
    </row>
    <row r="135" ht="12.75">
      <c r="D135" s="18"/>
    </row>
    <row r="136" ht="12.75">
      <c r="D136" s="18"/>
    </row>
    <row r="137" ht="12.75">
      <c r="D137" s="18"/>
    </row>
  </sheetData>
  <sheetProtection/>
  <mergeCells count="2">
    <mergeCell ref="A66:F66"/>
    <mergeCell ref="A35:F3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2017-10-18T16:17:40Z</dcterms:created>
  <dcterms:modified xsi:type="dcterms:W3CDTF">2017-10-24T22:58:59Z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