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80391334-C6D9-42FA-BF43-52B9C7F5B677}" xr6:coauthVersionLast="37" xr6:coauthVersionMax="37" xr10:uidLastSave="{00000000-0000-0000-0000-000000000000}"/>
  <bookViews>
    <workbookView xWindow="0" yWindow="0" windowWidth="20490" windowHeight="83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79021"/>
</workbook>
</file>

<file path=xl/calcChain.xml><?xml version="1.0" encoding="utf-8"?>
<calcChain xmlns="http://schemas.openxmlformats.org/spreadsheetml/2006/main">
  <c r="AF18" i="1" l="1"/>
  <c r="AA18" i="1"/>
  <c r="AF17" i="1"/>
  <c r="AA17" i="1"/>
  <c r="AF16" i="1"/>
  <c r="AA16" i="1"/>
  <c r="AF15" i="1"/>
  <c r="AA15" i="1"/>
  <c r="AF14" i="1"/>
  <c r="AA14" i="1"/>
  <c r="AF13" i="1"/>
  <c r="AA13" i="1"/>
  <c r="AF12" i="1"/>
  <c r="AA12" i="1"/>
  <c r="AF11" i="1"/>
  <c r="AA11" i="1"/>
  <c r="AF10" i="1"/>
  <c r="AA10" i="1"/>
  <c r="AF9" i="1"/>
  <c r="AA9" i="1"/>
  <c r="AF8" i="1"/>
  <c r="AA8" i="1"/>
</calcChain>
</file>

<file path=xl/sharedStrings.xml><?xml version="1.0" encoding="utf-8"?>
<sst xmlns="http://schemas.openxmlformats.org/spreadsheetml/2006/main" count="398" uniqueCount="198">
  <si>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</si>
  <si>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</si>
  <si>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</si>
  <si>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</si>
  <si>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</si>
  <si>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</si>
  <si>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</si>
  <si>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</si>
  <si>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</si>
  <si>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</si>
  <si>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</si>
  <si>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</si>
  <si>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</si>
  <si>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</si>
  <si>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</si>
  <si>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</si>
  <si>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</si>
  <si>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</si>
  <si>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</si>
  <si>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</si>
  <si>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</si>
  <si>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</si>
  <si>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</si>
  <si>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</si>
  <si>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</si>
  <si>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</si>
  <si>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</si>
  <si>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</si>
  <si>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</si>
  <si>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</si>
  <si>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</si>
  <si>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</si>
  <si>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</si>
  <si>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</si>
  <si>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</si>
  <si>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</si>
  <si>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</si>
  <si>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</si>
  <si>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</si>
  <si>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</si>
  <si>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</si>
  <si>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</si>
  <si>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</si>
  <si>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</si>
  <si>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</si>
  <si>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</si>
  <si>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</si>
  <si>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</si>
  <si>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</si>
  <si>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</si>
  <si>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</si>
  <si>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</si>
  <si>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</si>
  <si>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</si>
  <si>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</si>
  <si>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</si>
  <si>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</si>
  <si>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</si>
  <si>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</si>
  <si>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</si>
  <si>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</si>
  <si>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</si>
  <si>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</si>
  <si>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</si>
  <si>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</si>
  <si>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</si>
  <si>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</si>
  <si>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</si>
  <si>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</si>
  <si>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</si>
  <si>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</si>
  <si>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</si>
  <si>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</si>
  <si>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</si>
  <si>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</si>
  <si>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</si>
  <si>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</si>
  <si>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</si>
  <si>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</si>
  <si>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</si>
  <si>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</si>
  <si>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</si>
  <si>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</si>
  <si>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</si>
  <si>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</si>
  <si>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</si>
  <si>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</si>
  <si>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</si>
  <si>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</si>
  <si>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</si>
  <si>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</si>
  <si>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</si>
  <si>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</si>
  <si>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</si>
  <si>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</si>
  <si>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</si>
  <si>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</si>
  <si>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</si>
  <si>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</si>
  <si>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</si>
  <si>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</si>
  <si>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</si>
  <si>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</si>
  <si>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</si>
  <si>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</si>
  <si>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</si>
  <si>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</si>
  <si>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</si>
  <si>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</si>
  <si>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</si>
  <si>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</si>
  <si>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</si>
  <si>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</si>
  <si>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</si>
  <si>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</si>
  <si>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</si>
  <si>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Subdirección Administrativo</t>
  </si>
  <si>
    <t>Patronato del Estudiante Sudcaliforniano</t>
  </si>
  <si>
    <t>Raul Astolfo</t>
  </si>
  <si>
    <t>Rico</t>
  </si>
  <si>
    <t>Castro</t>
  </si>
  <si>
    <t>traslado al albergue deTodos Santos</t>
  </si>
  <si>
    <t>Mexico</t>
  </si>
  <si>
    <t>Baja California Sur</t>
  </si>
  <si>
    <t>La Paz</t>
  </si>
  <si>
    <t>Reunion con el personal del albergue para informes administrativos</t>
  </si>
  <si>
    <t>https://1drv.ms/b/c/51b5171248cb6f73/EYaISCe_zvZCjZtlRPx4ql4BO_QzOtzBsJfK5tc7mudQbA?e=VuRTtC</t>
  </si>
  <si>
    <t>https://contraloria.bcs.gob.mx/wp-content/uploads/LINEAMIENTOS-PARA-EL-EJERCICIO-DEL-GASTO-DE-LA-ADMINISTRACION-PUBLICA-ESTATAL.pdf</t>
  </si>
  <si>
    <t>Subdireccion Administrativa</t>
  </si>
  <si>
    <t>Bibliotecario</t>
  </si>
  <si>
    <t>auxiliar de la Direccion General</t>
  </si>
  <si>
    <t>David Efrain</t>
  </si>
  <si>
    <t>Reynoso</t>
  </si>
  <si>
    <t>Aguirre</t>
  </si>
  <si>
    <t>https://1drv.ms/b/c/51b5171248cb6f73/ERYQFTcxNtZHlqoliHdPiGoBTgM0XMQOrgnZUjKA85NCWw?e=6r6Obq</t>
  </si>
  <si>
    <t>cancelado</t>
  </si>
  <si>
    <t>Directora General</t>
  </si>
  <si>
    <t>Josefina</t>
  </si>
  <si>
    <t>Cota</t>
  </si>
  <si>
    <t>Asistir a la casa del estudiante en Mexico</t>
  </si>
  <si>
    <t>Ciudad de Mexico</t>
  </si>
  <si>
    <t>evento 104 aniversario de la casa del estudiante</t>
  </si>
  <si>
    <t>https://1drv.ms/b/c/51b5171248cb6f73/ERtMo55zJy9AiT81ZYq52G4Bhv-I0HG-tsV2yQZNsbBPWQ?e=9qsGkJ</t>
  </si>
  <si>
    <t>Jefe del Departamento de Becas</t>
  </si>
  <si>
    <t>Victoria Consuelo</t>
  </si>
  <si>
    <t>Piñeda</t>
  </si>
  <si>
    <t>Geraldo</t>
  </si>
  <si>
    <t>https://1drv.ms/b/c/51b5171248cb6f73/EXBF7og1IZJGht3cA1sKb08B51UGJSs9mLRZuAvPjkp3RQ?e=bF1UTV</t>
  </si>
  <si>
    <t>Jefe de Departamento</t>
  </si>
  <si>
    <t>Jefe del Departamento de Sorteos</t>
  </si>
  <si>
    <t>Roberto</t>
  </si>
  <si>
    <t>Camacho</t>
  </si>
  <si>
    <t>Ontiveros</t>
  </si>
  <si>
    <t>traslado al Municipio de Comondu</t>
  </si>
  <si>
    <t xml:space="preserve">Ciudad Constitucion </t>
  </si>
  <si>
    <t>Reunion con los Directivos de las diferentes instituicones educativas para tratar asuntos relacionados con tramites para el otorgamiento de becas</t>
  </si>
  <si>
    <t>https://1drv.ms/b/c/51b5171248cb6f73/EfGkRtAkBHJBqEmA0eNIM_oBta9buv9EWiCKqGVfv722EA?e=fuLKyE</t>
  </si>
  <si>
    <t>https://1drv.ms/b/c/51b5171248cb6f73/EVgNAw9jzTlLtPMc0-xfwuMBFKBrUFajCiTk4Syv7SttOg?e=H3JabJ</t>
  </si>
  <si>
    <t>Hugo</t>
  </si>
  <si>
    <t>Yee</t>
  </si>
  <si>
    <t>Espinoza</t>
  </si>
  <si>
    <t>https://1drv.ms/b/c/51b5171248cb6f73/EYc9yWPJ_iZLkj5szGS2_FcBMOzE3biBdn6HFXu790cUFA?e=bPeCVI</t>
  </si>
  <si>
    <t>servicios</t>
  </si>
  <si>
    <t>Auxiliar del Departamento de Becas</t>
  </si>
  <si>
    <t>Sergio Ivan</t>
  </si>
  <si>
    <t>Valenzuela</t>
  </si>
  <si>
    <t>Quintero</t>
  </si>
  <si>
    <t>Traslado alMunicipio de Los Cabos</t>
  </si>
  <si>
    <t>Los Cabos</t>
  </si>
  <si>
    <t>Entrega de tarjetas BBVA a estudiantes de los diferentes nivele seducativos del Municipio de los Cabos</t>
  </si>
  <si>
    <t>https://1drv.ms/b/c/51b5171248cb6f73/EaofZbwGYBhErfcSBFJYbJkBg0S0T1-bB3PxzBTW2Vqgew?e=H5ochi</t>
  </si>
  <si>
    <t>Mario Alberto</t>
  </si>
  <si>
    <t>Gomez</t>
  </si>
  <si>
    <t>https://1drv.ms/b/c/51b5171248cb6f73/EUv6fyppOJ9NlIbN9lX-0PYBL2XpVMvMB3O_KYyljqwPUQ?e=oogqsN</t>
  </si>
  <si>
    <t>Analista de Información</t>
  </si>
  <si>
    <t>Auxiliar en la Subdirección Administrativa</t>
  </si>
  <si>
    <t>Cándido</t>
  </si>
  <si>
    <t>Valente</t>
  </si>
  <si>
    <t>Ávila</t>
  </si>
  <si>
    <t>Revision y diagnostico de las Instalaciones Sanitarias</t>
  </si>
  <si>
    <t>https://1drv.ms/b/c/51b5171248cb6f73/ERDRuFArjPhHvhqQCFadWGABg9lGchcQveT8-Z8JQMlEoQ?e=HcdjbK</t>
  </si>
  <si>
    <t>Cinthia Susana</t>
  </si>
  <si>
    <t xml:space="preserve">Molina </t>
  </si>
  <si>
    <t>Magaña</t>
  </si>
  <si>
    <t>Estrega de Nominas alpersonal de Todos Santos</t>
  </si>
  <si>
    <t>https://1drv.ms/b/c/51b5171248cb6f73/EdKv8_D8OmdOui5BnR8tmwQB2x83SkwoTaFKGv2SrAKESw?e=EvE99l</t>
  </si>
  <si>
    <t>viaticos</t>
  </si>
  <si>
    <t>https://1drv.ms/b/c/51b5171248cb6f73/EWhY76arR2lPtky6u-R49vABzSUo2wK-JNOGGW9-WaeENA?e=0iEMhl</t>
  </si>
  <si>
    <t>https://1drv.ms/b/c/51b5171248cb6f73/EWtssm9c0zBJjUiZp5wyy8cBAXuQraFAxgasZK7hEWh6mg?e=Xk1CiQ</t>
  </si>
  <si>
    <t>https://1drv.ms/b/c/51b5171248cb6f73/EcwhhFB6UhRCrqzLKMi9Ha8BmJYE1UG96KQ_laZQn0DPkw?e=qtfTZP</t>
  </si>
  <si>
    <t>https://1drv.ms/b/c/51b5171248cb6f73/EbXyjuziX0VJsyw1L0lFSFcBtOnP-_DszFTKAX12HKcPpg?e=hgVY4E</t>
  </si>
  <si>
    <t>https://1drv.ms/b/c/51b5171248cb6f73/EYmzeKz9J6RFtVG5ZuYQuSgBmD02P07TbT2V5cDigVG0oQ?e=fBu3aX</t>
  </si>
  <si>
    <t>https://1drv.ms/b/c/51b5171248cb6f73/EUCrzBqe9YdHqlfMr6AmOMkB7Rf4PVnlGeauYJ2AP4flTA?e=J2D7Iv</t>
  </si>
  <si>
    <t>https://1drv.ms/b/c/51b5171248cb6f73/EQJv0KB3W7JFv3Uhb2nHj5oBtnpf5pr51to-uXAUAOZulQ?e=k6koTM</t>
  </si>
  <si>
    <t>https://1drv.ms/b/c/51b5171248cb6f73/ETSAxiqkaINNjDbH-dODFx0Bsx3ml4gD8aKj_XqUaPCHyg?e=gI5XQ7</t>
  </si>
  <si>
    <t>https://1drv.ms/b/c/51b5171248cb6f73/EWImOCcDNnBHu6DLyS5M5eIBcqtytj75xLykNguFb3j8Og?e=9OXc55</t>
  </si>
  <si>
    <t>https://1drv.ms/b/c/51b5171248cb6f73/EWdgSq2JQwhNgSZvxenQ6pEBbeycNuS5FH0Nk3pzo5fCcw?e=1PM619</t>
  </si>
  <si>
    <t>https://1drv.ms/b/c/51b5171248cb6f73/EbtFzSwd-q9MsKIBms1G308B_kYxMjWkWHdrpvc0oTcVQA?e=S0Sc4H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</si>
</sst>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1"/>
      <name val="Calibri"/>
      <family val="2"/>
      <scheme val="minor"/>
    </font>
    <font>
      <sz val="12"/>
      <name val="Arial"/>
      <family val="2"/>
    </font>
    <font>
      <sz val="12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/>
    <xf numFmtId="14" fontId="0" fillId="0" borderId="0" xfId="0" applyNumberFormat="1"/>
    <xf numFmtId="0" fontId="4" fillId="0" borderId="0" xfId="0" applyFont="1"/>
    <xf numFmtId="0" fontId="5" fillId="3" borderId="0" xfId="0" applyFont="1" applyFill="1" applyBorder="1" applyProtection="1"/>
    <xf numFmtId="0" fontId="3" fillId="0" borderId="0" xfId="1"/>
    <xf numFmtId="0" fontId="6" fillId="0" borderId="0" xfId="1" applyFont="1"/>
    <xf numFmtId="0" fontId="7" fillId="3" borderId="0" xfId="0" applyFont="1" applyFill="1" applyBorder="1" applyProtection="1"/>
    <xf numFmtId="0" fontId="7" fillId="3" borderId="0" xfId="0" applyFont="1" applyFill="1" applyBorder="1" applyAlignment="1" applyProtection="1">
      <alignment horizontal="left"/>
    </xf>
    <xf numFmtId="0" fontId="8" fillId="0" borderId="0" xfId="0" applyFont="1"/>
    <xf numFmtId="0" fontId="5" fillId="5" borderId="0" xfId="0" applyFont="1" applyFill="1" applyBorder="1" applyAlignment="1" applyProtection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BCSA75FIX%20-%20cop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Tabla_468804"/>
      <sheetName val="Tabla_468805"/>
    </sheetNames>
    <sheetDataSet>
      <sheetData sheetId="0"/>
      <sheetData sheetId="1"/>
      <sheetData sheetId="2"/>
      <sheetData sheetId="3"/>
      <sheetData sheetId="4"/>
      <sheetData sheetId="5"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</sheetData>
      <sheetData sheetId="6">
        <row r="4">
          <cell r="A4">
            <v>1</v>
          </cell>
        </row>
        <row r="5">
          <cell r="A5">
            <v>2</v>
          </cell>
        </row>
        <row r="6">
          <cell r="A6">
            <v>3</v>
          </cell>
        </row>
        <row r="7">
          <cell r="A7">
            <v>4</v>
          </cell>
        </row>
        <row r="8">
          <cell r="A8">
            <v>5</v>
          </cell>
        </row>
        <row r="9">
          <cell r="A9">
            <v>6</v>
          </cell>
        </row>
        <row r="10">
          <cell r="A10">
            <v>7</v>
          </cell>
        </row>
        <row r="11">
          <cell r="A11">
            <v>8</v>
          </cell>
        </row>
        <row r="12">
          <cell r="A12">
            <v>9</v>
          </cell>
        </row>
        <row r="13">
          <cell r="A13">
            <v>10</v>
          </cell>
        </row>
        <row r="14">
          <cell r="A14">
            <v>11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LINEAMIENTOS-PARA-EL-EJERCICIO-DEL-GASTO-DE-LA-ADMINISTRACION-PUBLICA-ESTATAL.pdf" TargetMode="External"/><Relationship Id="rId13" Type="http://schemas.openxmlformats.org/officeDocument/2006/relationships/hyperlink" Target="https://1drv.ms/b/c/51b5171248cb6f73/EfGkRtAkBHJBqEmA0eNIM_oBta9buv9EWiCKqGVfv722EA?e=fuLKyE" TargetMode="External"/><Relationship Id="rId18" Type="http://schemas.openxmlformats.org/officeDocument/2006/relationships/hyperlink" Target="https://1drv.ms/b/c/51b5171248cb6f73/ERDRuFArjPhHvhqQCFadWGABg9lGchcQveT8-Z8JQMlEoQ?e=HcdjbK" TargetMode="External"/><Relationship Id="rId3" Type="http://schemas.openxmlformats.org/officeDocument/2006/relationships/hyperlink" Target="https://contraloria.bcs.gob.mx/wp-content/uploads/LINEAMIENTOS-PARA-EL-EJERCICIO-DEL-GASTO-DE-LA-ADMINISTRACION-PUBLICA-ESTATAL.pdf" TargetMode="External"/><Relationship Id="rId21" Type="http://schemas.openxmlformats.org/officeDocument/2006/relationships/hyperlink" Target="https://1drv.ms/b/c/51b5171248cb6f73/ERtMo55zJy9AiT81ZYq52G4Bhv-I0HG-tsV2yQZNsbBPWQ?e=9qsGkJ" TargetMode="External"/><Relationship Id="rId7" Type="http://schemas.openxmlformats.org/officeDocument/2006/relationships/hyperlink" Target="https://contraloria.bcs.gob.mx/wp-content/uploads/LINEAMIENTOS-PARA-EL-EJERCICIO-DEL-GASTO-DE-LA-ADMINISTRACION-PUBLICA-ESTATAL.pdf" TargetMode="External"/><Relationship Id="rId12" Type="http://schemas.openxmlformats.org/officeDocument/2006/relationships/hyperlink" Target="https://1drv.ms/b/c/51b5171248cb6f73/ERYQFTcxNtZHlqoliHdPiGoBTgM0XMQOrgnZUjKA85NCWw?e=6r6Obq" TargetMode="External"/><Relationship Id="rId17" Type="http://schemas.openxmlformats.org/officeDocument/2006/relationships/hyperlink" Target="https://1drv.ms/b/c/51b5171248cb6f73/EUv6fyppOJ9NlIbN9lX-0PYBL2XpVMvMB3O_KYyljqwPUQ?e=oogqsN" TargetMode="External"/><Relationship Id="rId2" Type="http://schemas.openxmlformats.org/officeDocument/2006/relationships/hyperlink" Target="https://contraloria.bcs.gob.mx/wp-content/uploads/LINEAMIENTOS-PARA-EL-EJERCICIO-DEL-GASTO-DE-LA-ADMINISTRACION-PUBLICA-ESTATAL.pdf" TargetMode="External"/><Relationship Id="rId16" Type="http://schemas.openxmlformats.org/officeDocument/2006/relationships/hyperlink" Target="https://1drv.ms/b/c/51b5171248cb6f73/EaofZbwGYBhErfcSBFJYbJkBg0S0T1-bB3PxzBTW2Vqgew?e=H5ochi" TargetMode="External"/><Relationship Id="rId20" Type="http://schemas.openxmlformats.org/officeDocument/2006/relationships/hyperlink" Target="https://1drv.ms/b/c/51b5171248cb6f73/EdKv8_D8OmdOui5BnR8tmwQB2x83SkwoTaFKGv2SrAKESw?e=EvE99l" TargetMode="External"/><Relationship Id="rId1" Type="http://schemas.openxmlformats.org/officeDocument/2006/relationships/hyperlink" Target="https://contraloria.bcs.gob.mx/wp-content/uploads/LINEAMIENTOS-PARA-EL-EJERCICIO-DEL-GASTO-DE-LA-ADMINISTRACION-PUBLICA-ESTATAL.pdf" TargetMode="External"/><Relationship Id="rId6" Type="http://schemas.openxmlformats.org/officeDocument/2006/relationships/hyperlink" Target="https://contraloria.bcs.gob.mx/wp-content/uploads/LINEAMIENTOS-PARA-EL-EJERCICIO-DEL-GASTO-DE-LA-ADMINISTRACION-PUBLICA-ESTATAL.pdf" TargetMode="External"/><Relationship Id="rId11" Type="http://schemas.openxmlformats.org/officeDocument/2006/relationships/hyperlink" Target="https://1drv.ms/b/c/51b5171248cb6f73/EYaISCe_zvZCjZtlRPx4ql4BO_QzOtzBsJfK5tc7mudQbA?e=VuRTtC" TargetMode="External"/><Relationship Id="rId5" Type="http://schemas.openxmlformats.org/officeDocument/2006/relationships/hyperlink" Target="https://contraloria.bcs.gob.mx/wp-content/uploads/LINEAMIENTOS-PARA-EL-EJERCICIO-DEL-GASTO-DE-LA-ADMINISTRACION-PUBLICA-ESTATAL.pdf" TargetMode="External"/><Relationship Id="rId15" Type="http://schemas.openxmlformats.org/officeDocument/2006/relationships/hyperlink" Target="https://1drv.ms/b/c/51b5171248cb6f73/EYc9yWPJ_iZLkj5szGS2_FcBMOzE3biBdn6HFXu790cUFA?e=bPeCVI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19" Type="http://schemas.openxmlformats.org/officeDocument/2006/relationships/hyperlink" Target="https://contraloria.bcs.gob.mx/wp-content/uploads/LINEAMIENTOS-PARA-EL-EJERCICIO-DEL-GASTO-DE-LA-ADMINISTRACION-PUBLICA-ESTATAL.pdf" TargetMode="External"/><Relationship Id="rId4" Type="http://schemas.openxmlformats.org/officeDocument/2006/relationships/hyperlink" Target="https://contraloria.bcs.gob.mx/wp-content/uploads/LINEAMIENTOS-PARA-EL-EJERCICIO-DEL-GASTO-DE-LA-ADMINISTRACION-PUBLICA-ESTATAL.pdf" TargetMode="External"/><Relationship Id="rId9" Type="http://schemas.openxmlformats.org/officeDocument/2006/relationships/hyperlink" Target="https://contraloria.bcs.gob.mx/wp-content/uploads/LINEAMIENTOS-PARA-EL-EJERCICIO-DEL-GASTO-DE-LA-ADMINISTRACION-PUBLICA-ESTATAL.pdf" TargetMode="External"/><Relationship Id="rId14" Type="http://schemas.openxmlformats.org/officeDocument/2006/relationships/hyperlink" Target="https://1drv.ms/b/c/51b5171248cb6f73/EVgNAw9jzTlLtPMc0-xfwuMBFKBrUFajCiTk4Syv7SttOg?e=H3JabJ" TargetMode="External"/><Relationship Id="rId22" Type="http://schemas.openxmlformats.org/officeDocument/2006/relationships/hyperlink" Target="https://1drv.ms/b/c/51b5171248cb6f73/EXBF7og1IZJGht3cA1sKb08B51UGJSs9mLRZuAvPjkp3RQ?e=bF1UTV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c/51b5171248cb6f73/EWdgSq2JQwhNgSZvxenQ6pEBbeycNuS5FH0Nk3pzo5fCcw?e=1PM619" TargetMode="External"/><Relationship Id="rId3" Type="http://schemas.openxmlformats.org/officeDocument/2006/relationships/hyperlink" Target="https://1drv.ms/b/c/51b5171248cb6f73/EYmzeKz9J6RFtVG5ZuYQuSgBmD02P07TbT2V5cDigVG0oQ?e=fBu3aX" TargetMode="External"/><Relationship Id="rId7" Type="http://schemas.openxmlformats.org/officeDocument/2006/relationships/hyperlink" Target="https://1drv.ms/b/c/51b5171248cb6f73/EWImOCcDNnBHu6DLyS5M5eIBcqtytj75xLykNguFb3j8Og?e=9OXc55" TargetMode="External"/><Relationship Id="rId2" Type="http://schemas.openxmlformats.org/officeDocument/2006/relationships/hyperlink" Target="https://1drv.ms/b/c/51b5171248cb6f73/EWtssm9c0zBJjUiZp5wyy8cBAXuQraFAxgasZK7hEWh6mg?e=Xk1CiQ" TargetMode="External"/><Relationship Id="rId1" Type="http://schemas.openxmlformats.org/officeDocument/2006/relationships/hyperlink" Target="https://1drv.ms/b/c/51b5171248cb6f73/EWhY76arR2lPtky6u-R49vABzSUo2wK-JNOGGW9-WaeENA?e=0iEMhl" TargetMode="External"/><Relationship Id="rId6" Type="http://schemas.openxmlformats.org/officeDocument/2006/relationships/hyperlink" Target="https://1drv.ms/b/c/51b5171248cb6f73/ETSAxiqkaINNjDbH-dODFx0Bsx3ml4gD8aKj_XqUaPCHyg?e=gI5XQ7" TargetMode="External"/><Relationship Id="rId11" Type="http://schemas.openxmlformats.org/officeDocument/2006/relationships/hyperlink" Target="https://1drv.ms/b/c/51b5171248cb6f73/EbXyjuziX0VJsyw1L0lFSFcBtOnP-_DszFTKAX12HKcPpg?e=hgVY4E" TargetMode="External"/><Relationship Id="rId5" Type="http://schemas.openxmlformats.org/officeDocument/2006/relationships/hyperlink" Target="https://1drv.ms/b/c/51b5171248cb6f73/EQJv0KB3W7JFv3Uhb2nHj5oBtnpf5pr51to-uXAUAOZulQ?e=k6koTM" TargetMode="External"/><Relationship Id="rId10" Type="http://schemas.openxmlformats.org/officeDocument/2006/relationships/hyperlink" Target="https://1drv.ms/b/c/51b5171248cb6f73/EcwhhFB6UhRCrqzLKMi9Ha8BmJYE1UG96KQ_laZQn0DPkw?e=qtfTZP" TargetMode="External"/><Relationship Id="rId4" Type="http://schemas.openxmlformats.org/officeDocument/2006/relationships/hyperlink" Target="https://1drv.ms/b/c/51b5171248cb6f73/EUCrzBqe9YdHqlfMr6AmOMkB7Rf4PVnlGeauYJ2AP4flTA?e=J2D7Iv" TargetMode="External"/><Relationship Id="rId9" Type="http://schemas.openxmlformats.org/officeDocument/2006/relationships/hyperlink" Target="https://1drv.ms/b/c/51b5171248cb6f73/EbtFzSwd-q9MsKIBms1G308B_kYxMjWkWHdrpvc0oTcVQA?e=S0Sc4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8"/>
  <sheetViews>
    <sheetView tabSelected="1" topLeftCell="AB2" workbookViewId="0">
      <selection activeCell="AC22" sqref="A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3" t="s">
        <v>53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ht="15.75" x14ac:dyDescent="0.25">
      <c r="A8" s="3">
        <v>2024</v>
      </c>
      <c r="B8" s="4">
        <v>45566</v>
      </c>
      <c r="C8" s="4">
        <v>45657</v>
      </c>
      <c r="D8" t="s">
        <v>90</v>
      </c>
      <c r="E8" s="5">
        <v>68690</v>
      </c>
      <c r="F8" s="5" t="s">
        <v>116</v>
      </c>
      <c r="G8" s="5" t="s">
        <v>116</v>
      </c>
      <c r="H8" s="6" t="s">
        <v>117</v>
      </c>
      <c r="I8" s="5" t="s">
        <v>118</v>
      </c>
      <c r="J8" s="5" t="s">
        <v>119</v>
      </c>
      <c r="K8" s="5" t="s">
        <v>120</v>
      </c>
      <c r="L8" t="s">
        <v>101</v>
      </c>
      <c r="M8" t="s">
        <v>103</v>
      </c>
      <c r="N8" t="s">
        <v>121</v>
      </c>
      <c r="O8" t="s">
        <v>105</v>
      </c>
      <c r="P8">
        <v>1</v>
      </c>
      <c r="Q8">
        <v>663.92</v>
      </c>
      <c r="R8" t="s">
        <v>122</v>
      </c>
      <c r="S8" t="s">
        <v>123</v>
      </c>
      <c r="T8" t="s">
        <v>124</v>
      </c>
      <c r="U8" t="s">
        <v>122</v>
      </c>
      <c r="V8" t="s">
        <v>123</v>
      </c>
      <c r="W8" t="s">
        <v>124</v>
      </c>
      <c r="X8" t="s">
        <v>125</v>
      </c>
      <c r="Y8" s="4">
        <v>45610</v>
      </c>
      <c r="Z8" s="4">
        <v>45610</v>
      </c>
      <c r="AA8">
        <f>[1]Tabla_468804!A4</f>
        <v>1</v>
      </c>
      <c r="AB8">
        <v>663.92</v>
      </c>
      <c r="AC8">
        <v>0</v>
      </c>
      <c r="AD8" s="4">
        <v>45610</v>
      </c>
      <c r="AE8" s="7" t="s">
        <v>126</v>
      </c>
      <c r="AF8" s="8">
        <f>[1]Tabla_468805!A4</f>
        <v>1</v>
      </c>
      <c r="AG8" s="7" t="s">
        <v>127</v>
      </c>
      <c r="AH8" t="s">
        <v>128</v>
      </c>
      <c r="AI8" s="4">
        <v>45672</v>
      </c>
    </row>
    <row r="9" spans="1:36" ht="15.75" x14ac:dyDescent="0.25">
      <c r="A9">
        <v>2024</v>
      </c>
      <c r="B9" s="4">
        <v>45566</v>
      </c>
      <c r="C9" s="4">
        <v>45657</v>
      </c>
      <c r="D9" t="s">
        <v>91</v>
      </c>
      <c r="E9">
        <v>0</v>
      </c>
      <c r="F9" t="s">
        <v>129</v>
      </c>
      <c r="G9" t="s">
        <v>130</v>
      </c>
      <c r="H9" s="6" t="s">
        <v>117</v>
      </c>
      <c r="I9" t="s">
        <v>131</v>
      </c>
      <c r="J9" t="s">
        <v>132</v>
      </c>
      <c r="K9" t="s">
        <v>133</v>
      </c>
      <c r="L9" t="s">
        <v>101</v>
      </c>
      <c r="M9" t="s">
        <v>103</v>
      </c>
      <c r="N9" t="s">
        <v>121</v>
      </c>
      <c r="O9" t="s">
        <v>105</v>
      </c>
      <c r="P9">
        <v>1</v>
      </c>
      <c r="Q9">
        <v>663.92</v>
      </c>
      <c r="R9" t="s">
        <v>122</v>
      </c>
      <c r="S9" t="s">
        <v>123</v>
      </c>
      <c r="T9" t="s">
        <v>124</v>
      </c>
      <c r="U9" t="s">
        <v>122</v>
      </c>
      <c r="V9" t="s">
        <v>123</v>
      </c>
      <c r="W9" t="s">
        <v>124</v>
      </c>
      <c r="X9" t="s">
        <v>125</v>
      </c>
      <c r="Y9" s="4">
        <v>45610</v>
      </c>
      <c r="Z9" s="4">
        <v>45610</v>
      </c>
      <c r="AA9">
        <f>[1]Tabla_468804!A5</f>
        <v>2</v>
      </c>
      <c r="AB9">
        <v>663.92</v>
      </c>
      <c r="AC9">
        <v>0</v>
      </c>
      <c r="AD9" s="4">
        <v>45610</v>
      </c>
      <c r="AE9" s="7" t="s">
        <v>134</v>
      </c>
      <c r="AF9" s="8">
        <f>[1]Tabla_468805!A5</f>
        <v>2</v>
      </c>
      <c r="AG9" s="7" t="s">
        <v>127</v>
      </c>
      <c r="AH9" t="s">
        <v>128</v>
      </c>
      <c r="AI9" s="4">
        <v>45672</v>
      </c>
    </row>
    <row r="10" spans="1:36" ht="15.75" x14ac:dyDescent="0.25">
      <c r="A10">
        <v>2024</v>
      </c>
      <c r="B10" s="4">
        <v>45566</v>
      </c>
      <c r="C10" s="4">
        <v>45657</v>
      </c>
      <c r="D10" t="s">
        <v>90</v>
      </c>
      <c r="E10" s="5">
        <v>0</v>
      </c>
      <c r="F10" s="5" t="s">
        <v>135</v>
      </c>
      <c r="G10" s="5" t="s">
        <v>136</v>
      </c>
      <c r="H10" s="6" t="s">
        <v>117</v>
      </c>
      <c r="I10" s="5" t="s">
        <v>137</v>
      </c>
      <c r="J10" s="5" t="s">
        <v>138</v>
      </c>
      <c r="K10" s="5" t="s">
        <v>138</v>
      </c>
      <c r="L10" t="s">
        <v>102</v>
      </c>
      <c r="M10" t="s">
        <v>103</v>
      </c>
      <c r="N10" t="s">
        <v>139</v>
      </c>
      <c r="O10" t="s">
        <v>105</v>
      </c>
      <c r="P10">
        <v>1</v>
      </c>
      <c r="Q10">
        <v>8044</v>
      </c>
      <c r="R10" t="s">
        <v>122</v>
      </c>
      <c r="S10" t="s">
        <v>123</v>
      </c>
      <c r="T10" t="s">
        <v>124</v>
      </c>
      <c r="U10" t="s">
        <v>122</v>
      </c>
      <c r="V10" t="s">
        <v>122</v>
      </c>
      <c r="W10" t="s">
        <v>140</v>
      </c>
      <c r="X10" t="s">
        <v>141</v>
      </c>
      <c r="Y10" s="4">
        <v>45618</v>
      </c>
      <c r="Z10" s="4">
        <v>45622</v>
      </c>
      <c r="AA10">
        <f>[1]Tabla_468804!A6</f>
        <v>3</v>
      </c>
      <c r="AB10">
        <v>0</v>
      </c>
      <c r="AC10">
        <v>0</v>
      </c>
      <c r="AD10" s="4">
        <v>45610</v>
      </c>
      <c r="AE10" s="7" t="s">
        <v>142</v>
      </c>
      <c r="AF10" s="8">
        <f>[1]Tabla_468805!A6</f>
        <v>3</v>
      </c>
      <c r="AG10" s="7" t="s">
        <v>127</v>
      </c>
      <c r="AH10" t="s">
        <v>128</v>
      </c>
      <c r="AI10" s="4">
        <v>45672</v>
      </c>
    </row>
    <row r="11" spans="1:36" ht="15.75" x14ac:dyDescent="0.25">
      <c r="A11">
        <v>2024</v>
      </c>
      <c r="B11" s="4">
        <v>45566</v>
      </c>
      <c r="C11" s="4">
        <v>45657</v>
      </c>
      <c r="D11" t="s">
        <v>90</v>
      </c>
      <c r="E11">
        <v>0</v>
      </c>
      <c r="F11" s="5" t="s">
        <v>135</v>
      </c>
      <c r="G11" t="s">
        <v>143</v>
      </c>
      <c r="H11" s="6" t="s">
        <v>117</v>
      </c>
      <c r="I11" t="s">
        <v>144</v>
      </c>
      <c r="J11" t="s">
        <v>145</v>
      </c>
      <c r="K11" t="s">
        <v>146</v>
      </c>
      <c r="L11" t="s">
        <v>102</v>
      </c>
      <c r="M11" t="s">
        <v>103</v>
      </c>
      <c r="N11" t="s">
        <v>139</v>
      </c>
      <c r="O11" t="s">
        <v>105</v>
      </c>
      <c r="P11">
        <v>1</v>
      </c>
      <c r="Q11">
        <v>8044</v>
      </c>
      <c r="R11" t="s">
        <v>122</v>
      </c>
      <c r="S11" t="s">
        <v>123</v>
      </c>
      <c r="T11" t="s">
        <v>124</v>
      </c>
      <c r="U11" t="s">
        <v>122</v>
      </c>
      <c r="V11" t="s">
        <v>122</v>
      </c>
      <c r="W11" t="s">
        <v>140</v>
      </c>
      <c r="X11" t="s">
        <v>141</v>
      </c>
      <c r="Y11" s="4">
        <v>45618</v>
      </c>
      <c r="Z11" s="4">
        <v>45622</v>
      </c>
      <c r="AA11">
        <f>[1]Tabla_468804!A7</f>
        <v>4</v>
      </c>
      <c r="AB11">
        <v>0</v>
      </c>
      <c r="AC11">
        <v>0</v>
      </c>
      <c r="AD11" s="4">
        <v>45610</v>
      </c>
      <c r="AE11" s="7" t="s">
        <v>147</v>
      </c>
      <c r="AF11" s="8">
        <f>[1]Tabla_468805!A7</f>
        <v>4</v>
      </c>
      <c r="AG11" s="7" t="s">
        <v>127</v>
      </c>
      <c r="AH11" t="s">
        <v>128</v>
      </c>
      <c r="AI11" s="4">
        <v>45672</v>
      </c>
    </row>
    <row r="12" spans="1:36" ht="15.75" x14ac:dyDescent="0.25">
      <c r="A12">
        <v>2024</v>
      </c>
      <c r="B12" s="4">
        <v>45566</v>
      </c>
      <c r="C12" s="4">
        <v>45657</v>
      </c>
      <c r="D12" t="s">
        <v>90</v>
      </c>
      <c r="E12" s="5">
        <v>68334</v>
      </c>
      <c r="F12" s="9" t="s">
        <v>148</v>
      </c>
      <c r="G12" s="10" t="s">
        <v>149</v>
      </c>
      <c r="H12" s="6" t="s">
        <v>117</v>
      </c>
      <c r="I12" s="11" t="s">
        <v>150</v>
      </c>
      <c r="J12" s="11" t="s">
        <v>151</v>
      </c>
      <c r="K12" s="11" t="s">
        <v>152</v>
      </c>
      <c r="L12" t="s">
        <v>101</v>
      </c>
      <c r="M12" t="s">
        <v>103</v>
      </c>
      <c r="N12" s="11" t="s">
        <v>153</v>
      </c>
      <c r="O12" t="s">
        <v>105</v>
      </c>
      <c r="P12">
        <v>1</v>
      </c>
      <c r="Q12">
        <v>663.92</v>
      </c>
      <c r="R12" t="s">
        <v>122</v>
      </c>
      <c r="S12" t="s">
        <v>123</v>
      </c>
      <c r="T12" t="s">
        <v>124</v>
      </c>
      <c r="U12" t="s">
        <v>122</v>
      </c>
      <c r="V12" t="s">
        <v>123</v>
      </c>
      <c r="W12" t="s">
        <v>154</v>
      </c>
      <c r="X12" t="s">
        <v>155</v>
      </c>
      <c r="Y12" s="4">
        <v>45618</v>
      </c>
      <c r="Z12" s="4">
        <v>45618</v>
      </c>
      <c r="AA12">
        <f>[1]Tabla_468804!A8</f>
        <v>5</v>
      </c>
      <c r="AB12">
        <v>663.92</v>
      </c>
      <c r="AC12">
        <v>0</v>
      </c>
      <c r="AD12" s="4">
        <v>45618</v>
      </c>
      <c r="AE12" s="7" t="s">
        <v>156</v>
      </c>
      <c r="AF12" s="8">
        <f>[1]Tabla_468805!A8</f>
        <v>5</v>
      </c>
      <c r="AG12" s="7" t="s">
        <v>127</v>
      </c>
      <c r="AH12" t="s">
        <v>128</v>
      </c>
      <c r="AI12" s="4">
        <v>45672</v>
      </c>
    </row>
    <row r="13" spans="1:36" ht="15.75" x14ac:dyDescent="0.25">
      <c r="A13" s="3">
        <v>2024</v>
      </c>
      <c r="B13" s="4">
        <v>45566</v>
      </c>
      <c r="C13" s="4">
        <v>45657</v>
      </c>
      <c r="D13" t="s">
        <v>91</v>
      </c>
      <c r="E13">
        <v>0</v>
      </c>
      <c r="F13" t="s">
        <v>129</v>
      </c>
      <c r="G13" t="s">
        <v>130</v>
      </c>
      <c r="I13" t="s">
        <v>131</v>
      </c>
      <c r="J13" t="s">
        <v>132</v>
      </c>
      <c r="K13" t="s">
        <v>133</v>
      </c>
      <c r="L13" t="s">
        <v>101</v>
      </c>
      <c r="M13" t="s">
        <v>103</v>
      </c>
      <c r="N13" s="11" t="s">
        <v>153</v>
      </c>
      <c r="O13" t="s">
        <v>105</v>
      </c>
      <c r="P13">
        <v>1</v>
      </c>
      <c r="Q13">
        <v>663.92</v>
      </c>
      <c r="R13" t="s">
        <v>122</v>
      </c>
      <c r="S13" t="s">
        <v>123</v>
      </c>
      <c r="T13" t="s">
        <v>124</v>
      </c>
      <c r="U13" t="s">
        <v>122</v>
      </c>
      <c r="V13" t="s">
        <v>123</v>
      </c>
      <c r="W13" t="s">
        <v>154</v>
      </c>
      <c r="X13" t="s">
        <v>155</v>
      </c>
      <c r="Y13" s="4">
        <v>45618</v>
      </c>
      <c r="Z13" s="4">
        <v>45618</v>
      </c>
      <c r="AA13">
        <f>[1]Tabla_468804!A9</f>
        <v>6</v>
      </c>
      <c r="AB13">
        <v>663.92</v>
      </c>
      <c r="AC13">
        <v>0</v>
      </c>
      <c r="AD13" s="4">
        <v>45618</v>
      </c>
      <c r="AE13" s="7" t="s">
        <v>157</v>
      </c>
      <c r="AF13" s="8">
        <f>[1]Tabla_468805!A9</f>
        <v>6</v>
      </c>
      <c r="AG13" s="7" t="s">
        <v>127</v>
      </c>
      <c r="AH13" t="s">
        <v>128</v>
      </c>
      <c r="AI13" s="4">
        <v>45672</v>
      </c>
    </row>
    <row r="14" spans="1:36" ht="15.75" x14ac:dyDescent="0.25">
      <c r="A14">
        <v>2024</v>
      </c>
      <c r="B14" s="4">
        <v>45566</v>
      </c>
      <c r="C14" s="4">
        <v>45657</v>
      </c>
      <c r="D14" t="s">
        <v>90</v>
      </c>
      <c r="E14" s="5">
        <v>68516</v>
      </c>
      <c r="F14" s="9" t="s">
        <v>148</v>
      </c>
      <c r="G14" s="10" t="s">
        <v>149</v>
      </c>
      <c r="H14" s="6" t="s">
        <v>117</v>
      </c>
      <c r="I14" s="10" t="s">
        <v>158</v>
      </c>
      <c r="J14" s="9" t="s">
        <v>159</v>
      </c>
      <c r="K14" s="9" t="s">
        <v>160</v>
      </c>
      <c r="L14" t="s">
        <v>101</v>
      </c>
      <c r="M14" t="s">
        <v>103</v>
      </c>
      <c r="N14" s="11" t="s">
        <v>153</v>
      </c>
      <c r="O14" t="s">
        <v>105</v>
      </c>
      <c r="P14">
        <v>1</v>
      </c>
      <c r="Q14">
        <v>663.92</v>
      </c>
      <c r="R14" t="s">
        <v>122</v>
      </c>
      <c r="S14" t="s">
        <v>123</v>
      </c>
      <c r="T14" t="s">
        <v>124</v>
      </c>
      <c r="U14" t="s">
        <v>122</v>
      </c>
      <c r="V14" t="s">
        <v>123</v>
      </c>
      <c r="W14" t="s">
        <v>154</v>
      </c>
      <c r="X14" t="s">
        <v>155</v>
      </c>
      <c r="Y14" s="4">
        <v>45618</v>
      </c>
      <c r="Z14" s="4">
        <v>45618</v>
      </c>
      <c r="AA14">
        <f>[1]Tabla_468804!A10</f>
        <v>7</v>
      </c>
      <c r="AB14">
        <v>663.92</v>
      </c>
      <c r="AC14">
        <v>0</v>
      </c>
      <c r="AD14" s="4">
        <v>45618</v>
      </c>
      <c r="AE14" s="7" t="s">
        <v>161</v>
      </c>
      <c r="AF14" s="8">
        <f>[1]Tabla_468805!A10</f>
        <v>7</v>
      </c>
      <c r="AG14" s="7" t="s">
        <v>127</v>
      </c>
      <c r="AH14" t="s">
        <v>128</v>
      </c>
      <c r="AI14" s="4">
        <v>45672</v>
      </c>
    </row>
    <row r="15" spans="1:36" ht="15.75" x14ac:dyDescent="0.25">
      <c r="A15">
        <v>2024</v>
      </c>
      <c r="B15" s="4">
        <v>45566</v>
      </c>
      <c r="C15" s="4">
        <v>45657</v>
      </c>
      <c r="D15" t="s">
        <v>91</v>
      </c>
      <c r="E15" s="11">
        <v>60710</v>
      </c>
      <c r="F15" s="11" t="s">
        <v>162</v>
      </c>
      <c r="G15" s="11" t="s">
        <v>163</v>
      </c>
      <c r="H15" s="6" t="s">
        <v>117</v>
      </c>
      <c r="I15" s="11" t="s">
        <v>164</v>
      </c>
      <c r="J15" s="11" t="s">
        <v>165</v>
      </c>
      <c r="K15" s="11" t="s">
        <v>166</v>
      </c>
      <c r="L15" t="s">
        <v>101</v>
      </c>
      <c r="M15" t="s">
        <v>103</v>
      </c>
      <c r="N15" s="11" t="s">
        <v>167</v>
      </c>
      <c r="O15" t="s">
        <v>105</v>
      </c>
      <c r="P15">
        <v>1</v>
      </c>
      <c r="Q15">
        <v>663.92</v>
      </c>
      <c r="R15" t="s">
        <v>122</v>
      </c>
      <c r="S15" t="s">
        <v>123</v>
      </c>
      <c r="T15" t="s">
        <v>124</v>
      </c>
      <c r="U15" t="s">
        <v>122</v>
      </c>
      <c r="V15" t="s">
        <v>123</v>
      </c>
      <c r="W15" t="s">
        <v>168</v>
      </c>
      <c r="X15" s="11" t="s">
        <v>169</v>
      </c>
      <c r="Y15" s="4">
        <v>45625</v>
      </c>
      <c r="Z15" s="4">
        <v>45625</v>
      </c>
      <c r="AA15">
        <f>[1]Tabla_468804!A11</f>
        <v>8</v>
      </c>
      <c r="AB15">
        <v>663.92</v>
      </c>
      <c r="AC15">
        <v>0</v>
      </c>
      <c r="AD15" s="4">
        <v>45625</v>
      </c>
      <c r="AE15" s="7" t="s">
        <v>170</v>
      </c>
      <c r="AF15" s="8">
        <f>[1]Tabla_468805!A11</f>
        <v>8</v>
      </c>
      <c r="AG15" s="7" t="s">
        <v>127</v>
      </c>
      <c r="AH15" t="s">
        <v>128</v>
      </c>
      <c r="AI15" s="4">
        <v>45672</v>
      </c>
    </row>
    <row r="16" spans="1:36" ht="15.75" x14ac:dyDescent="0.25">
      <c r="A16">
        <v>2024</v>
      </c>
      <c r="B16" s="4">
        <v>45566</v>
      </c>
      <c r="C16" s="4">
        <v>45657</v>
      </c>
      <c r="D16" t="s">
        <v>91</v>
      </c>
      <c r="E16" s="11">
        <v>60710</v>
      </c>
      <c r="F16" s="11" t="s">
        <v>162</v>
      </c>
      <c r="G16" s="11" t="s">
        <v>163</v>
      </c>
      <c r="H16" s="6" t="s">
        <v>117</v>
      </c>
      <c r="I16" t="s">
        <v>171</v>
      </c>
      <c r="J16" t="s">
        <v>172</v>
      </c>
      <c r="L16" t="s">
        <v>101</v>
      </c>
      <c r="M16" t="s">
        <v>103</v>
      </c>
      <c r="N16" s="11" t="s">
        <v>167</v>
      </c>
      <c r="O16" t="s">
        <v>105</v>
      </c>
      <c r="P16">
        <v>1</v>
      </c>
      <c r="Q16">
        <v>663.92</v>
      </c>
      <c r="R16" t="s">
        <v>122</v>
      </c>
      <c r="S16" t="s">
        <v>123</v>
      </c>
      <c r="T16" t="s">
        <v>124</v>
      </c>
      <c r="U16" t="s">
        <v>122</v>
      </c>
      <c r="V16" t="s">
        <v>123</v>
      </c>
      <c r="W16" t="s">
        <v>168</v>
      </c>
      <c r="X16" s="11" t="s">
        <v>169</v>
      </c>
      <c r="Y16" s="4">
        <v>45625</v>
      </c>
      <c r="Z16" s="4">
        <v>45625</v>
      </c>
      <c r="AA16">
        <f>[1]Tabla_468804!A12</f>
        <v>9</v>
      </c>
      <c r="AB16">
        <v>663.92</v>
      </c>
      <c r="AC16">
        <v>0</v>
      </c>
      <c r="AD16" s="4">
        <v>45625</v>
      </c>
      <c r="AE16" s="7" t="s">
        <v>173</v>
      </c>
      <c r="AF16" s="8">
        <f>[1]Tabla_468805!A12</f>
        <v>9</v>
      </c>
      <c r="AG16" s="7" t="s">
        <v>127</v>
      </c>
      <c r="AH16" t="s">
        <v>128</v>
      </c>
      <c r="AI16" s="4">
        <v>45672</v>
      </c>
    </row>
    <row r="17" spans="1:35" ht="15.75" x14ac:dyDescent="0.25">
      <c r="A17">
        <v>2024</v>
      </c>
      <c r="B17" s="4">
        <v>45566</v>
      </c>
      <c r="C17" s="4">
        <v>45657</v>
      </c>
      <c r="D17" t="s">
        <v>90</v>
      </c>
      <c r="E17" s="12">
        <v>70304</v>
      </c>
      <c r="F17" s="6" t="s">
        <v>174</v>
      </c>
      <c r="G17" s="6" t="s">
        <v>175</v>
      </c>
      <c r="H17" s="6" t="s">
        <v>117</v>
      </c>
      <c r="I17" s="6" t="s">
        <v>176</v>
      </c>
      <c r="J17" s="6" t="s">
        <v>177</v>
      </c>
      <c r="K17" s="6" t="s">
        <v>178</v>
      </c>
      <c r="L17" t="s">
        <v>101</v>
      </c>
      <c r="M17" t="s">
        <v>103</v>
      </c>
      <c r="N17" t="s">
        <v>121</v>
      </c>
      <c r="O17" t="s">
        <v>105</v>
      </c>
      <c r="P17">
        <v>1</v>
      </c>
      <c r="Q17">
        <v>663.92</v>
      </c>
      <c r="R17" t="s">
        <v>122</v>
      </c>
      <c r="S17" t="s">
        <v>123</v>
      </c>
      <c r="T17" t="s">
        <v>124</v>
      </c>
      <c r="U17" t="s">
        <v>122</v>
      </c>
      <c r="V17" t="s">
        <v>123</v>
      </c>
      <c r="W17" t="s">
        <v>124</v>
      </c>
      <c r="X17" t="s">
        <v>179</v>
      </c>
      <c r="Y17" s="4">
        <v>45643</v>
      </c>
      <c r="Z17" s="4">
        <v>45643</v>
      </c>
      <c r="AA17">
        <f>[1]Tabla_468804!A13</f>
        <v>10</v>
      </c>
      <c r="AB17">
        <v>535</v>
      </c>
      <c r="AC17">
        <v>128.91999999999999</v>
      </c>
      <c r="AD17" s="4">
        <v>45643</v>
      </c>
      <c r="AE17" s="7" t="s">
        <v>180</v>
      </c>
      <c r="AF17" s="8">
        <f>[1]Tabla_468805!A13</f>
        <v>10</v>
      </c>
      <c r="AG17" s="7" t="s">
        <v>127</v>
      </c>
      <c r="AH17" t="s">
        <v>128</v>
      </c>
      <c r="AI17" s="4">
        <v>45672</v>
      </c>
    </row>
    <row r="18" spans="1:35" ht="15.75" x14ac:dyDescent="0.25">
      <c r="A18" s="3">
        <v>2024</v>
      </c>
      <c r="B18" s="4">
        <v>45566</v>
      </c>
      <c r="C18" s="4">
        <v>45657</v>
      </c>
      <c r="D18" t="s">
        <v>91</v>
      </c>
      <c r="E18" s="11">
        <v>60710</v>
      </c>
      <c r="F18" s="11" t="s">
        <v>162</v>
      </c>
      <c r="G18" s="6" t="s">
        <v>175</v>
      </c>
      <c r="H18" s="6" t="s">
        <v>117</v>
      </c>
      <c r="I18" t="s">
        <v>181</v>
      </c>
      <c r="J18" t="s">
        <v>182</v>
      </c>
      <c r="K18" t="s">
        <v>183</v>
      </c>
      <c r="L18" t="s">
        <v>102</v>
      </c>
      <c r="M18" t="s">
        <v>103</v>
      </c>
      <c r="N18" t="s">
        <v>121</v>
      </c>
      <c r="O18" t="s">
        <v>105</v>
      </c>
      <c r="P18">
        <v>1</v>
      </c>
      <c r="Q18">
        <v>663.92</v>
      </c>
      <c r="R18" t="s">
        <v>122</v>
      </c>
      <c r="S18" t="s">
        <v>123</v>
      </c>
      <c r="T18" t="s">
        <v>124</v>
      </c>
      <c r="U18" t="s">
        <v>122</v>
      </c>
      <c r="V18" t="s">
        <v>123</v>
      </c>
      <c r="W18" t="s">
        <v>124</v>
      </c>
      <c r="X18" t="s">
        <v>184</v>
      </c>
      <c r="Y18" s="4">
        <v>45643</v>
      </c>
      <c r="Z18" s="4">
        <v>45643</v>
      </c>
      <c r="AA18">
        <f>[1]Tabla_468804!A14</f>
        <v>11</v>
      </c>
      <c r="AB18">
        <v>550</v>
      </c>
      <c r="AC18">
        <v>113.92</v>
      </c>
      <c r="AD18" s="4">
        <v>45643</v>
      </c>
      <c r="AE18" s="7" t="s">
        <v>185</v>
      </c>
      <c r="AF18" s="8">
        <f>[1]Tabla_468805!A14</f>
        <v>11</v>
      </c>
      <c r="AG18" s="7" t="s">
        <v>127</v>
      </c>
      <c r="AH18" t="s">
        <v>128</v>
      </c>
      <c r="AI18" s="4">
        <v>45672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08" xr:uid="{00000000-0002-0000-0000-000000000000}">
      <formula1>Hidden_13</formula1>
    </dataValidation>
    <dataValidation type="list" allowBlank="1" showErrorMessage="1" sqref="L8:L108" xr:uid="{00000000-0002-0000-0000-000001000000}">
      <formula1>Hidden_211</formula1>
    </dataValidation>
    <dataValidation type="list" allowBlank="1" showErrorMessage="1" sqref="M8:M108" xr:uid="{00000000-0002-0000-0000-000002000000}">
      <formula1>Hidden_312</formula1>
    </dataValidation>
    <dataValidation type="list" allowBlank="1" showErrorMessage="1" sqref="O8:O108" xr:uid="{00000000-0002-0000-0000-000003000000}">
      <formula1>Hidden_414</formula1>
    </dataValidation>
  </dataValidations>
  <hyperlinks>
    <hyperlink ref="AG9" r:id="rId1" xr:uid="{5526480F-4D8B-469F-85B7-37EF4B19E913}"/>
    <hyperlink ref="AG10" r:id="rId2" xr:uid="{57CAB058-08A8-4082-912C-4922DA3C25FA}"/>
    <hyperlink ref="AG11" r:id="rId3" xr:uid="{144437F7-9662-4DE3-A70D-BD2197130B1D}"/>
    <hyperlink ref="AG8" r:id="rId4" xr:uid="{F6482B6D-BE52-4C28-8B9E-1DB72A2789AF}"/>
    <hyperlink ref="AG12" r:id="rId5" xr:uid="{69E5891E-70E7-4C75-AFA8-54A959CEBA4D}"/>
    <hyperlink ref="AG13" r:id="rId6" xr:uid="{AFDA024F-1076-4B93-A499-0BC6484BAD2F}"/>
    <hyperlink ref="AG14" r:id="rId7" xr:uid="{6F6085A0-375D-45AA-B3CE-739810CB0B02}"/>
    <hyperlink ref="AG15" r:id="rId8" xr:uid="{2619206D-DE0C-493C-8A24-33EA48AB410A}"/>
    <hyperlink ref="AG16" r:id="rId9" xr:uid="{78EAE097-FF97-430A-8EA9-6C189EC4B24B}"/>
    <hyperlink ref="AG17" r:id="rId10" xr:uid="{526ED700-758A-49A3-BAB5-7211B14BA8E7}"/>
    <hyperlink ref="AE8" r:id="rId11" xr:uid="{47A059AD-A310-47C5-B478-783B21E9738F}"/>
    <hyperlink ref="AE9" r:id="rId12" xr:uid="{837A9065-8E1D-47C5-8707-51254592BF30}"/>
    <hyperlink ref="AE12" r:id="rId13" xr:uid="{AACC7E17-F519-495A-9CE3-E176BE0E6D7F}"/>
    <hyperlink ref="AE13" r:id="rId14" xr:uid="{0837D6B0-E9FF-47D0-B18B-A0F51BC384E7}"/>
    <hyperlink ref="AE14" r:id="rId15" xr:uid="{20B0380B-6CF7-4058-83AB-B0EA3544D1F5}"/>
    <hyperlink ref="AE15" r:id="rId16" xr:uid="{CA5AADC8-1A31-4E8C-8E93-4651D1CCAE32}"/>
    <hyperlink ref="AE16" r:id="rId17" xr:uid="{6447E90D-E8E3-4585-BF21-E3D562BB9949}"/>
    <hyperlink ref="AE17" r:id="rId18" xr:uid="{FBCDC268-0CD6-4DAF-8F58-1BA019D25A16}"/>
    <hyperlink ref="AG18" r:id="rId19" xr:uid="{01AC8376-2976-4255-886A-5F0ADA60FEFC}"/>
    <hyperlink ref="AE18" r:id="rId20" xr:uid="{9F7324FB-9E95-4794-92D6-5AE9DB5295CD}"/>
    <hyperlink ref="AE10" r:id="rId21" xr:uid="{2AC5B3A7-0559-4208-8A71-4F440F9F7481}"/>
    <hyperlink ref="AE11" r:id="rId22" xr:uid="{9534C441-E6AD-4C4B-A08E-E4914A52DB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4"/>
  <sheetViews>
    <sheetView topLeftCell="A3" workbookViewId="0">
      <selection activeCell="B16" sqref="B16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375001</v>
      </c>
      <c r="C4" t="s">
        <v>186</v>
      </c>
      <c r="D4">
        <v>663.92</v>
      </c>
    </row>
    <row r="5" spans="1:4" x14ac:dyDescent="0.25">
      <c r="A5">
        <v>2</v>
      </c>
      <c r="B5">
        <v>375001</v>
      </c>
      <c r="C5" t="s">
        <v>186</v>
      </c>
      <c r="D5">
        <v>663.92</v>
      </c>
    </row>
    <row r="6" spans="1:4" x14ac:dyDescent="0.25">
      <c r="A6">
        <v>3</v>
      </c>
      <c r="B6">
        <v>375001</v>
      </c>
      <c r="C6" t="s">
        <v>186</v>
      </c>
      <c r="D6">
        <v>0</v>
      </c>
    </row>
    <row r="7" spans="1:4" x14ac:dyDescent="0.25">
      <c r="A7">
        <v>4</v>
      </c>
      <c r="B7">
        <v>375001</v>
      </c>
      <c r="C7" t="s">
        <v>186</v>
      </c>
      <c r="D7">
        <v>0</v>
      </c>
    </row>
    <row r="8" spans="1:4" x14ac:dyDescent="0.25">
      <c r="A8">
        <v>5</v>
      </c>
      <c r="B8">
        <v>375001</v>
      </c>
      <c r="C8" t="s">
        <v>186</v>
      </c>
      <c r="D8">
        <v>663.92</v>
      </c>
    </row>
    <row r="9" spans="1:4" x14ac:dyDescent="0.25">
      <c r="A9">
        <v>6</v>
      </c>
      <c r="B9">
        <v>375001</v>
      </c>
      <c r="C9" t="s">
        <v>186</v>
      </c>
      <c r="D9">
        <v>663.92</v>
      </c>
    </row>
    <row r="10" spans="1:4" x14ac:dyDescent="0.25">
      <c r="A10">
        <v>7</v>
      </c>
      <c r="B10">
        <v>375001</v>
      </c>
      <c r="C10" t="s">
        <v>186</v>
      </c>
      <c r="D10">
        <v>663.92</v>
      </c>
    </row>
    <row r="11" spans="1:4" x14ac:dyDescent="0.25">
      <c r="A11">
        <v>8</v>
      </c>
      <c r="B11">
        <v>375001</v>
      </c>
      <c r="C11" t="s">
        <v>186</v>
      </c>
      <c r="D11">
        <v>663.92</v>
      </c>
    </row>
    <row r="12" spans="1:4" x14ac:dyDescent="0.25">
      <c r="A12">
        <v>9</v>
      </c>
      <c r="B12">
        <v>375001</v>
      </c>
      <c r="C12" t="s">
        <v>186</v>
      </c>
      <c r="D12">
        <v>663.92</v>
      </c>
    </row>
    <row r="13" spans="1:4" x14ac:dyDescent="0.25">
      <c r="A13">
        <v>10</v>
      </c>
      <c r="B13">
        <v>375001</v>
      </c>
      <c r="C13" t="s">
        <v>186</v>
      </c>
      <c r="D13">
        <v>535</v>
      </c>
    </row>
    <row r="14" spans="1:4" x14ac:dyDescent="0.25">
      <c r="A14">
        <v>11</v>
      </c>
      <c r="B14">
        <v>375001</v>
      </c>
      <c r="C14" t="s">
        <v>186</v>
      </c>
      <c r="D14">
        <v>550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4"/>
  <sheetViews>
    <sheetView topLeftCell="A3" workbookViewId="0">
      <selection activeCell="B20" sqref="B19:B2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7" t="s">
        <v>187</v>
      </c>
    </row>
    <row r="5" spans="1:2" x14ac:dyDescent="0.25">
      <c r="A5">
        <v>2</v>
      </c>
      <c r="B5" s="7" t="s">
        <v>188</v>
      </c>
    </row>
    <row r="6" spans="1:2" x14ac:dyDescent="0.25">
      <c r="A6">
        <v>3</v>
      </c>
      <c r="B6" s="7" t="s">
        <v>189</v>
      </c>
    </row>
    <row r="7" spans="1:2" x14ac:dyDescent="0.25">
      <c r="A7">
        <v>4</v>
      </c>
      <c r="B7" s="7" t="s">
        <v>190</v>
      </c>
    </row>
    <row r="8" spans="1:2" x14ac:dyDescent="0.25">
      <c r="A8">
        <v>5</v>
      </c>
      <c r="B8" s="7" t="s">
        <v>191</v>
      </c>
    </row>
    <row r="9" spans="1:2" x14ac:dyDescent="0.25">
      <c r="A9">
        <v>6</v>
      </c>
      <c r="B9" s="7" t="s">
        <v>192</v>
      </c>
    </row>
    <row r="10" spans="1:2" x14ac:dyDescent="0.25">
      <c r="A10">
        <v>7</v>
      </c>
      <c r="B10" s="7" t="s">
        <v>193</v>
      </c>
    </row>
    <row r="11" spans="1:2" x14ac:dyDescent="0.25">
      <c r="A11">
        <v>8</v>
      </c>
      <c r="B11" s="7" t="s">
        <v>194</v>
      </c>
    </row>
    <row r="12" spans="1:2" x14ac:dyDescent="0.25">
      <c r="A12">
        <v>9</v>
      </c>
      <c r="B12" s="7" t="s">
        <v>195</v>
      </c>
    </row>
    <row r="13" spans="1:2" x14ac:dyDescent="0.25">
      <c r="A13">
        <v>10</v>
      </c>
      <c r="B13" s="7" t="s">
        <v>196</v>
      </c>
    </row>
    <row r="14" spans="1:2" x14ac:dyDescent="0.25">
      <c r="A14">
        <v>11</v>
      </c>
      <c r="B14" s="7" t="s">
        <v>197</v>
      </c>
    </row>
  </sheetData>
  <hyperlinks>
    <hyperlink ref="B4" r:id="rId1" xr:uid="{3FA7AF9D-67BA-42B9-B750-D16A6414C2F8}"/>
    <hyperlink ref="B5" r:id="rId2" xr:uid="{61E78171-4238-4549-8AF3-6ADD49B5B540}"/>
    <hyperlink ref="B8" r:id="rId3" xr:uid="{FC497581-4566-409C-B751-E5348EB30230}"/>
    <hyperlink ref="B9" r:id="rId4" xr:uid="{92F943F1-46E8-4AB0-81C5-719ACA5FE368}"/>
    <hyperlink ref="B10" r:id="rId5" xr:uid="{52C0343B-F4C0-4292-B3D9-80001E03153B}"/>
    <hyperlink ref="B11" r:id="rId6" xr:uid="{DC74B405-B3A3-49A3-87E1-223CD6B5D8E6}"/>
    <hyperlink ref="B12" r:id="rId7" xr:uid="{193E71A9-0235-414E-B66F-AEFB5F455DDD}"/>
    <hyperlink ref="B13" r:id="rId8" xr:uid="{8B233D66-B61E-4945-8202-165AB6385951}"/>
    <hyperlink ref="B14" r:id="rId9" xr:uid="{78D6BF73-AA59-4363-B629-B341687D2E9B}"/>
    <hyperlink ref="B6" r:id="rId10" xr:uid="{2C2C510C-997C-464B-A65A-93C4F45D76AD}"/>
    <hyperlink ref="B7" r:id="rId11" xr:uid="{2789AB39-BA99-4779-8375-245E652B019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2025-01-29T18:09:47Z</dcterms:created>
  <dcterms:modified xsi:type="dcterms:W3CDTF">2025-01-31T19:50:17Z</dcterms:modified>
</cp:coreProperties>
</file>