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dmin y Gestion\Desktop\Admin Gestión\Transparencia\ARCHIVOS DE ALTA EN PNT Y ESTADO\2023\4 CUARTO TRIMESTRE\ARCHIVO DE EXCEL\"/>
    </mc:Choice>
  </mc:AlternateContent>
  <xr:revisionPtr revIDLastSave="0" documentId="13_ncr:1_{67EEE90F-6263-48A9-8DDB-038F0DF89F8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1" l="1"/>
  <c r="L21" i="1"/>
  <c r="K21" i="1"/>
  <c r="J21" i="1"/>
  <c r="M14" i="1"/>
  <c r="L14" i="1"/>
  <c r="K14" i="1"/>
  <c r="J14" i="1"/>
  <c r="M13" i="1"/>
  <c r="L13" i="1"/>
  <c r="K13" i="1"/>
  <c r="J13" i="1"/>
  <c r="M8" i="1"/>
  <c r="L8" i="1"/>
  <c r="K8" i="1"/>
  <c r="J8" i="1"/>
</calcChain>
</file>

<file path=xl/sharedStrings.xml><?xml version="1.0" encoding="utf-8"?>
<sst xmlns="http://schemas.openxmlformats.org/spreadsheetml/2006/main" count="254" uniqueCount="79">
  <si>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</si>
  <si>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</si>
  <si>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</si>
  <si>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</si>
  <si>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</si>
  <si>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</si>
  <si>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</si>
  <si>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</si>
  <si>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</si>
  <si>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</si>
  <si>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</si>
  <si>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</si>
  <si>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</si>
  <si>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</si>
  <si>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</si>
  <si>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</si>
  <si>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</si>
  <si>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</si>
  <si>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</si>
  <si>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</si>
  <si>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</si>
  <si>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</si>
  <si>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</si>
  <si>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</si>
  <si>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</si>
  <si>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</si>
  <si>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</si>
  <si>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</si>
  <si>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</si>
  <si>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</si>
  <si>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</si>
  <si>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</si>
  <si>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</si>
  <si>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</si>
  <si>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</si>
  <si>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</si>
  <si>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</si>
  <si>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</si>
  <si>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</si>
  <si>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</si>
  <si>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</si>
  <si>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</si>
  <si>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</si>
  <si>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</si>
  <si>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</si>
  <si>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</si>
  <si>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</si>
  <si>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</si>
  <si>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</si>
  <si>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</si>
  <si>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</si>
  <si>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</si>
  <si>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</si>
  <si>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 al personal de carácter permanente</t>
  </si>
  <si>
    <t>Remuneraciones adicionales y especiales</t>
  </si>
  <si>
    <t>Seguridad social</t>
  </si>
  <si>
    <t>Otras prestaciones sociales y económicas</t>
  </si>
  <si>
    <t>Materiales de administración, emisión de documentos y artículos oficiales</t>
  </si>
  <si>
    <t>Alimentos y utensilios</t>
  </si>
  <si>
    <t>Combustibles, lubricantes y aditivos</t>
  </si>
  <si>
    <t>Ropa, vestuario y Equipo</t>
  </si>
  <si>
    <t>Herramientas, Refacciones y Accesorios Menores</t>
  </si>
  <si>
    <t>Servicios Básicos</t>
  </si>
  <si>
    <t>Servicios de Arrendamiento</t>
  </si>
  <si>
    <t>Cuotas e Inscripciones</t>
  </si>
  <si>
    <t>Servicios de Instalación, Reparación, Mantenimiento y Conservación</t>
  </si>
  <si>
    <t>Servicio de traslado y viáticos</t>
  </si>
  <si>
    <t>Gastos de recepción</t>
  </si>
  <si>
    <t>http://secfin.bcs.gob.mx/fnz/?page%20id=5289</t>
  </si>
  <si>
    <t>Coordinación Administrativa y Gestión Gubernamental</t>
  </si>
  <si>
    <t>http://secfin.bcs.gob.mx/fnz/?page%20id=5290</t>
  </si>
  <si>
    <t>http://secfin.bcs.gob.mx/fnz/?page%20id=5291</t>
  </si>
  <si>
    <t>http://secfin.bcs.gob.mx/fnz/?page%20id=5292</t>
  </si>
  <si>
    <t>http://secfin.bcs.gob.mx/fnz/?page%20id=5293</t>
  </si>
  <si>
    <t>http://secfin.bcs.gob.mx/fnz/?page%20id=5294</t>
  </si>
  <si>
    <t>http://secfin.bcs.gob.mx/fnz/?page%20id=5295</t>
  </si>
  <si>
    <t>http://secfin.bcs.gob.mx/fnz/?page%20id=5296</t>
  </si>
  <si>
    <t>Previsiones de carácter laboral, económica y de Seguridad Social</t>
  </si>
  <si>
    <t>Materiales complementarios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</si>
</sst>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Fill="1"/>
    <xf numFmtId="14" fontId="0" fillId="0" borderId="0" xfId="0" applyNumberFormat="1" applyFill="1" applyAlignment="1">
      <alignment horizontal="center"/>
    </xf>
    <xf numFmtId="0" fontId="0" fillId="0" borderId="0" xfId="0" applyFill="1"/>
    <xf numFmtId="1" fontId="0" fillId="0" borderId="0" xfId="0" applyNumberFormat="1" applyFill="1"/>
    <xf numFmtId="0" fontId="3" fillId="0" borderId="0" xfId="1" applyFill="1"/>
    <xf numFmtId="0" fontId="4"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cfin.bcs.gob.mx/fnz/?page%20id=5289" TargetMode="External"/><Relationship Id="rId3" Type="http://schemas.openxmlformats.org/officeDocument/2006/relationships/hyperlink" Target="http://secfin.bcs.gob.mx/fnz/?page%20id=5289" TargetMode="External"/><Relationship Id="rId7" Type="http://schemas.openxmlformats.org/officeDocument/2006/relationships/hyperlink" Target="http://secfin.bcs.gob.mx/fnz/?page%20id=5289" TargetMode="External"/><Relationship Id="rId2" Type="http://schemas.openxmlformats.org/officeDocument/2006/relationships/hyperlink" Target="http://secfin.bcs.gob.mx/fnz/?page%20id=5289" TargetMode="External"/><Relationship Id="rId1" Type="http://schemas.openxmlformats.org/officeDocument/2006/relationships/hyperlink" Target="http://secfin.bcs.gob.mx/fnz/?page%20id=5289" TargetMode="External"/><Relationship Id="rId6" Type="http://schemas.openxmlformats.org/officeDocument/2006/relationships/hyperlink" Target="http://secfin.bcs.gob.mx/fnz/?page%20id=5289" TargetMode="External"/><Relationship Id="rId11" Type="http://schemas.openxmlformats.org/officeDocument/2006/relationships/printerSettings" Target="../printerSettings/printerSettings1.bin"/><Relationship Id="rId5" Type="http://schemas.openxmlformats.org/officeDocument/2006/relationships/hyperlink" Target="http://secfin.bcs.gob.mx/fnz/?page%20id=5289" TargetMode="External"/><Relationship Id="rId10" Type="http://schemas.openxmlformats.org/officeDocument/2006/relationships/hyperlink" Target="http://secfin.bcs.gob.mx/fnz/?page%20id=5289" TargetMode="External"/><Relationship Id="rId4" Type="http://schemas.openxmlformats.org/officeDocument/2006/relationships/hyperlink" Target="http://secfin.bcs.gob.mx/fnz/?page%20id=5289" TargetMode="External"/><Relationship Id="rId9" Type="http://schemas.openxmlformats.org/officeDocument/2006/relationships/hyperlink" Target="http://secfin.bcs.gob.mx/fnz/?page%20id=52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0"/>
  <sheetViews>
    <sheetView tabSelected="1" topLeftCell="I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34" customWidth="1"/>
    <col min="9" max="9" width="29" customWidth="1"/>
    <col min="10" max="10" width="29.140625" customWidth="1"/>
    <col min="11" max="11" width="28.5703125" customWidth="1"/>
    <col min="12" max="12" width="31.140625" customWidth="1"/>
    <col min="13" max="13" width="28.28515625" customWidth="1"/>
    <col min="14" max="14" width="38.7109375"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2023</v>
      </c>
      <c r="B8" s="4">
        <v>44927</v>
      </c>
      <c r="C8" s="4">
        <v>45016</v>
      </c>
      <c r="D8" s="5">
        <v>1000</v>
      </c>
      <c r="E8" s="5">
        <v>1000</v>
      </c>
      <c r="F8" s="5">
        <v>1110</v>
      </c>
      <c r="G8" s="5" t="s">
        <v>53</v>
      </c>
      <c r="H8" s="6">
        <v>101274</v>
      </c>
      <c r="I8" s="6">
        <v>101274</v>
      </c>
      <c r="J8" s="6">
        <f>45160+56114</f>
        <v>101274</v>
      </c>
      <c r="K8" s="6">
        <f t="shared" ref="K8:M8" si="0">45160+56114</f>
        <v>101274</v>
      </c>
      <c r="L8" s="6">
        <f t="shared" si="0"/>
        <v>101274</v>
      </c>
      <c r="M8" s="6">
        <f t="shared" si="0"/>
        <v>101274</v>
      </c>
      <c r="N8" s="5"/>
      <c r="O8" s="7" t="s">
        <v>68</v>
      </c>
      <c r="P8" s="5" t="s">
        <v>69</v>
      </c>
      <c r="Q8" s="3">
        <v>45046</v>
      </c>
      <c r="R8" s="3">
        <v>45046</v>
      </c>
    </row>
    <row r="9" spans="1:19" x14ac:dyDescent="0.25">
      <c r="A9" s="5">
        <v>2023</v>
      </c>
      <c r="B9" s="4">
        <v>44927</v>
      </c>
      <c r="C9" s="4">
        <v>45016</v>
      </c>
      <c r="D9" s="5">
        <v>1000</v>
      </c>
      <c r="E9" s="5">
        <v>1000</v>
      </c>
      <c r="F9" s="5">
        <v>1300</v>
      </c>
      <c r="G9" s="5" t="s">
        <v>54</v>
      </c>
      <c r="H9" s="6">
        <v>2672</v>
      </c>
      <c r="I9" s="6">
        <v>2672</v>
      </c>
      <c r="J9" s="6">
        <v>2672</v>
      </c>
      <c r="K9" s="6">
        <v>2672</v>
      </c>
      <c r="L9" s="6">
        <v>2672</v>
      </c>
      <c r="M9" s="6">
        <v>2672</v>
      </c>
      <c r="N9" s="5"/>
      <c r="O9" s="7" t="s">
        <v>68</v>
      </c>
      <c r="P9" s="5" t="s">
        <v>69</v>
      </c>
      <c r="Q9" s="3">
        <v>45046</v>
      </c>
      <c r="R9" s="3">
        <v>45046</v>
      </c>
    </row>
    <row r="10" spans="1:19" x14ac:dyDescent="0.25">
      <c r="A10" s="5">
        <v>2023</v>
      </c>
      <c r="B10" s="4">
        <v>44927</v>
      </c>
      <c r="C10" s="4">
        <v>45016</v>
      </c>
      <c r="D10" s="5">
        <v>1000</v>
      </c>
      <c r="E10" s="5">
        <v>1000</v>
      </c>
      <c r="F10" s="5">
        <v>1400</v>
      </c>
      <c r="G10" s="5" t="s">
        <v>55</v>
      </c>
      <c r="H10" s="6">
        <v>21863</v>
      </c>
      <c r="I10" s="6">
        <v>21863</v>
      </c>
      <c r="J10" s="6">
        <v>21863</v>
      </c>
      <c r="K10" s="6">
        <v>21863</v>
      </c>
      <c r="L10" s="6">
        <v>21863</v>
      </c>
      <c r="M10" s="6">
        <v>21863</v>
      </c>
      <c r="N10" s="5"/>
      <c r="O10" s="7" t="s">
        <v>68</v>
      </c>
      <c r="P10" s="5" t="s">
        <v>69</v>
      </c>
      <c r="Q10" s="3">
        <v>45046</v>
      </c>
      <c r="R10" s="3">
        <v>45046</v>
      </c>
    </row>
    <row r="11" spans="1:19" x14ac:dyDescent="0.25">
      <c r="A11" s="5">
        <v>2023</v>
      </c>
      <c r="B11" s="4">
        <v>44927</v>
      </c>
      <c r="C11" s="4">
        <v>45016</v>
      </c>
      <c r="D11" s="5">
        <v>1000</v>
      </c>
      <c r="E11" s="5">
        <v>1000</v>
      </c>
      <c r="F11" s="5">
        <v>1500</v>
      </c>
      <c r="G11" s="5" t="s">
        <v>56</v>
      </c>
      <c r="H11" s="6">
        <v>326987</v>
      </c>
      <c r="I11" s="6">
        <v>326987</v>
      </c>
      <c r="J11" s="6">
        <v>326987</v>
      </c>
      <c r="K11" s="6">
        <v>326987</v>
      </c>
      <c r="L11" s="6">
        <v>326987</v>
      </c>
      <c r="M11" s="6">
        <v>326987</v>
      </c>
      <c r="N11" s="5"/>
      <c r="O11" s="7" t="s">
        <v>68</v>
      </c>
      <c r="P11" s="5" t="s">
        <v>69</v>
      </c>
      <c r="Q11" s="3">
        <v>45046</v>
      </c>
      <c r="R11" s="3">
        <v>45046</v>
      </c>
    </row>
    <row r="12" spans="1:19" x14ac:dyDescent="0.25">
      <c r="A12" s="5">
        <v>2023</v>
      </c>
      <c r="B12" s="4">
        <v>44927</v>
      </c>
      <c r="C12" s="4">
        <v>45016</v>
      </c>
      <c r="D12" s="5">
        <v>2000</v>
      </c>
      <c r="E12" s="5">
        <v>2000</v>
      </c>
      <c r="F12" s="5">
        <v>2100</v>
      </c>
      <c r="G12" s="5" t="s">
        <v>57</v>
      </c>
      <c r="H12" s="6">
        <v>34347</v>
      </c>
      <c r="I12" s="6">
        <v>34347</v>
      </c>
      <c r="J12" s="6">
        <v>1911</v>
      </c>
      <c r="K12" s="6">
        <v>1911</v>
      </c>
      <c r="L12" s="6">
        <v>1911</v>
      </c>
      <c r="M12" s="6">
        <v>1911</v>
      </c>
      <c r="N12" s="5"/>
      <c r="O12" s="7" t="s">
        <v>68</v>
      </c>
      <c r="P12" s="5" t="s">
        <v>69</v>
      </c>
      <c r="Q12" s="3">
        <v>45046</v>
      </c>
      <c r="R12" s="3">
        <v>45046</v>
      </c>
    </row>
    <row r="13" spans="1:19" x14ac:dyDescent="0.25">
      <c r="A13" s="5">
        <v>2023</v>
      </c>
      <c r="B13" s="4">
        <v>44927</v>
      </c>
      <c r="C13" s="4">
        <v>45016</v>
      </c>
      <c r="D13" s="5">
        <v>2000</v>
      </c>
      <c r="E13" s="5">
        <v>2000</v>
      </c>
      <c r="F13" s="5">
        <v>2200</v>
      </c>
      <c r="G13" s="5" t="s">
        <v>58</v>
      </c>
      <c r="H13" s="5">
        <v>15780</v>
      </c>
      <c r="I13" s="5">
        <v>15780</v>
      </c>
      <c r="J13" s="5">
        <f>16664+6730</f>
        <v>23394</v>
      </c>
      <c r="K13" s="5">
        <f t="shared" ref="K13:M13" si="1">16664+6730</f>
        <v>23394</v>
      </c>
      <c r="L13" s="5">
        <f t="shared" si="1"/>
        <v>23394</v>
      </c>
      <c r="M13" s="5">
        <f t="shared" si="1"/>
        <v>23394</v>
      </c>
      <c r="N13" s="5"/>
      <c r="O13" s="7" t="s">
        <v>68</v>
      </c>
      <c r="P13" s="5" t="s">
        <v>69</v>
      </c>
      <c r="Q13" s="3">
        <v>45046</v>
      </c>
      <c r="R13" s="3">
        <v>45046</v>
      </c>
    </row>
    <row r="14" spans="1:19" x14ac:dyDescent="0.25">
      <c r="A14" s="5">
        <v>2023</v>
      </c>
      <c r="B14" s="4">
        <v>44927</v>
      </c>
      <c r="C14" s="4">
        <v>45016</v>
      </c>
      <c r="D14" s="5">
        <v>2000</v>
      </c>
      <c r="E14" s="5">
        <v>2000</v>
      </c>
      <c r="F14" s="5">
        <v>2600</v>
      </c>
      <c r="G14" s="5" t="s">
        <v>59</v>
      </c>
      <c r="H14" s="6">
        <v>20550</v>
      </c>
      <c r="I14" s="6">
        <v>20550</v>
      </c>
      <c r="J14" s="6">
        <f>13680+4015+7289</f>
        <v>24984</v>
      </c>
      <c r="K14" s="6">
        <f t="shared" ref="K14:M14" si="2">13680+4015+7289</f>
        <v>24984</v>
      </c>
      <c r="L14" s="6">
        <f t="shared" si="2"/>
        <v>24984</v>
      </c>
      <c r="M14" s="6">
        <f t="shared" si="2"/>
        <v>24984</v>
      </c>
      <c r="N14" s="5"/>
      <c r="O14" s="7" t="s">
        <v>68</v>
      </c>
      <c r="P14" s="5" t="s">
        <v>69</v>
      </c>
      <c r="Q14" s="3">
        <v>45046</v>
      </c>
      <c r="R14" s="3">
        <v>45046</v>
      </c>
    </row>
    <row r="15" spans="1:19" x14ac:dyDescent="0.25">
      <c r="A15" s="5">
        <v>2023</v>
      </c>
      <c r="B15" s="4">
        <v>44927</v>
      </c>
      <c r="C15" s="4">
        <v>45016</v>
      </c>
      <c r="D15" s="5">
        <v>2000</v>
      </c>
      <c r="E15" s="5">
        <v>2000</v>
      </c>
      <c r="F15" s="5">
        <v>2700</v>
      </c>
      <c r="G15" s="5" t="s">
        <v>60</v>
      </c>
      <c r="H15" s="6">
        <v>19284</v>
      </c>
      <c r="I15" s="6">
        <v>19284</v>
      </c>
      <c r="J15" s="6">
        <v>0</v>
      </c>
      <c r="K15" s="6">
        <v>0</v>
      </c>
      <c r="L15" s="6">
        <v>0</v>
      </c>
      <c r="M15" s="6">
        <v>0</v>
      </c>
      <c r="N15" s="5"/>
      <c r="O15" s="7" t="s">
        <v>68</v>
      </c>
      <c r="P15" s="5" t="s">
        <v>69</v>
      </c>
      <c r="Q15" s="3">
        <v>45046</v>
      </c>
      <c r="R15" s="3">
        <v>45046</v>
      </c>
    </row>
    <row r="16" spans="1:19" x14ac:dyDescent="0.25">
      <c r="A16" s="5">
        <v>2023</v>
      </c>
      <c r="B16" s="4">
        <v>44927</v>
      </c>
      <c r="C16" s="4">
        <v>45016</v>
      </c>
      <c r="D16" s="5">
        <v>2000</v>
      </c>
      <c r="E16" s="5">
        <v>2000</v>
      </c>
      <c r="F16" s="5">
        <v>2900</v>
      </c>
      <c r="G16" s="5" t="s">
        <v>61</v>
      </c>
      <c r="H16" s="6">
        <v>0</v>
      </c>
      <c r="I16" s="6">
        <v>0</v>
      </c>
      <c r="J16" s="6">
        <v>5555</v>
      </c>
      <c r="K16" s="6">
        <v>5555</v>
      </c>
      <c r="L16" s="6">
        <v>5555</v>
      </c>
      <c r="M16" s="6">
        <v>5555</v>
      </c>
      <c r="N16" s="5"/>
      <c r="O16" s="7" t="s">
        <v>68</v>
      </c>
      <c r="P16" s="5" t="s">
        <v>69</v>
      </c>
      <c r="Q16" s="3">
        <v>45046</v>
      </c>
      <c r="R16" s="3">
        <v>45046</v>
      </c>
    </row>
    <row r="17" spans="1:18" x14ac:dyDescent="0.25">
      <c r="A17" s="5">
        <v>2023</v>
      </c>
      <c r="B17" s="4">
        <v>44927</v>
      </c>
      <c r="C17" s="4">
        <v>45016</v>
      </c>
      <c r="D17" s="5">
        <v>3000</v>
      </c>
      <c r="E17" s="5">
        <v>3000</v>
      </c>
      <c r="F17" s="5">
        <v>3100</v>
      </c>
      <c r="G17" s="5" t="s">
        <v>62</v>
      </c>
      <c r="H17" s="6">
        <v>8330</v>
      </c>
      <c r="I17" s="6">
        <v>8330</v>
      </c>
      <c r="J17" s="6">
        <v>1636</v>
      </c>
      <c r="K17" s="6">
        <v>1636</v>
      </c>
      <c r="L17" s="6">
        <v>1636</v>
      </c>
      <c r="M17" s="6">
        <v>1636</v>
      </c>
      <c r="N17" s="5"/>
      <c r="O17" s="7" t="s">
        <v>68</v>
      </c>
      <c r="P17" s="5" t="s">
        <v>69</v>
      </c>
      <c r="Q17" s="3">
        <v>45046</v>
      </c>
      <c r="R17" s="3">
        <v>45046</v>
      </c>
    </row>
    <row r="18" spans="1:18" x14ac:dyDescent="0.25">
      <c r="A18" s="5">
        <v>2023</v>
      </c>
      <c r="B18" s="4">
        <v>44927</v>
      </c>
      <c r="C18" s="4">
        <v>45016</v>
      </c>
      <c r="D18" s="5">
        <v>3000</v>
      </c>
      <c r="E18" s="5">
        <v>3000</v>
      </c>
      <c r="F18" s="5">
        <v>3200</v>
      </c>
      <c r="G18" s="5" t="s">
        <v>63</v>
      </c>
      <c r="H18" s="6">
        <v>6960</v>
      </c>
      <c r="I18" s="6">
        <v>6960</v>
      </c>
      <c r="J18" s="6">
        <v>2784</v>
      </c>
      <c r="K18" s="6">
        <v>2784</v>
      </c>
      <c r="L18" s="6">
        <v>2784</v>
      </c>
      <c r="M18" s="6">
        <v>2784</v>
      </c>
      <c r="N18" s="5"/>
      <c r="O18" s="7" t="s">
        <v>68</v>
      </c>
      <c r="P18" s="5" t="s">
        <v>69</v>
      </c>
      <c r="Q18" s="3">
        <v>45046</v>
      </c>
      <c r="R18" s="3">
        <v>45046</v>
      </c>
    </row>
    <row r="19" spans="1:18" x14ac:dyDescent="0.25">
      <c r="A19" s="5">
        <v>2023</v>
      </c>
      <c r="B19" s="4">
        <v>44927</v>
      </c>
      <c r="C19" s="4">
        <v>45016</v>
      </c>
      <c r="D19" s="5">
        <v>3000</v>
      </c>
      <c r="E19" s="5">
        <v>3000</v>
      </c>
      <c r="F19" s="5">
        <v>3300</v>
      </c>
      <c r="G19" s="5" t="s">
        <v>64</v>
      </c>
      <c r="H19" s="6">
        <v>5154</v>
      </c>
      <c r="I19" s="6">
        <v>5154</v>
      </c>
      <c r="J19" s="6">
        <v>0</v>
      </c>
      <c r="K19" s="6">
        <v>0</v>
      </c>
      <c r="L19" s="6">
        <v>0</v>
      </c>
      <c r="M19" s="6">
        <v>0</v>
      </c>
      <c r="N19" s="5"/>
      <c r="O19" s="7" t="s">
        <v>68</v>
      </c>
      <c r="P19" s="5" t="s">
        <v>69</v>
      </c>
      <c r="Q19" s="3">
        <v>45046</v>
      </c>
      <c r="R19" s="3">
        <v>45046</v>
      </c>
    </row>
    <row r="20" spans="1:18" x14ac:dyDescent="0.25">
      <c r="A20" s="5">
        <v>2023</v>
      </c>
      <c r="B20" s="4">
        <v>44927</v>
      </c>
      <c r="C20" s="4">
        <v>45016</v>
      </c>
      <c r="D20" s="5">
        <v>3000</v>
      </c>
      <c r="E20" s="5">
        <v>3000</v>
      </c>
      <c r="F20" s="5">
        <v>3500</v>
      </c>
      <c r="G20" s="5" t="s">
        <v>65</v>
      </c>
      <c r="H20" s="6">
        <v>10800</v>
      </c>
      <c r="I20" s="6">
        <v>10800</v>
      </c>
      <c r="J20" s="6">
        <v>2088</v>
      </c>
      <c r="K20" s="6">
        <v>2088</v>
      </c>
      <c r="L20" s="6">
        <v>2088</v>
      </c>
      <c r="M20" s="6">
        <v>2088</v>
      </c>
      <c r="N20" s="5"/>
      <c r="O20" s="7" t="s">
        <v>68</v>
      </c>
      <c r="P20" s="5" t="s">
        <v>69</v>
      </c>
      <c r="Q20" s="3">
        <v>45046</v>
      </c>
      <c r="R20" s="3">
        <v>45046</v>
      </c>
    </row>
    <row r="21" spans="1:18" x14ac:dyDescent="0.25">
      <c r="A21" s="5">
        <v>2023</v>
      </c>
      <c r="B21" s="4">
        <v>44927</v>
      </c>
      <c r="C21" s="4">
        <v>45016</v>
      </c>
      <c r="D21" s="5">
        <v>3000</v>
      </c>
      <c r="E21" s="5">
        <v>3000</v>
      </c>
      <c r="F21" s="5">
        <v>3700</v>
      </c>
      <c r="G21" s="5" t="s">
        <v>66</v>
      </c>
      <c r="H21" s="6">
        <v>111549</v>
      </c>
      <c r="I21" s="6">
        <v>111549</v>
      </c>
      <c r="J21" s="5">
        <f>26788+9372+22766</f>
        <v>58926</v>
      </c>
      <c r="K21" s="5">
        <f t="shared" ref="K21:M21" si="3">26788+9372+22766</f>
        <v>58926</v>
      </c>
      <c r="L21" s="5">
        <f t="shared" si="3"/>
        <v>58926</v>
      </c>
      <c r="M21" s="5">
        <f t="shared" si="3"/>
        <v>58926</v>
      </c>
      <c r="N21" s="5"/>
      <c r="O21" s="7" t="s">
        <v>68</v>
      </c>
      <c r="P21" s="5" t="s">
        <v>69</v>
      </c>
      <c r="Q21" s="3">
        <v>45046</v>
      </c>
      <c r="R21" s="3">
        <v>45046</v>
      </c>
    </row>
    <row r="22" spans="1:18" x14ac:dyDescent="0.25">
      <c r="A22" s="5">
        <v>2023</v>
      </c>
      <c r="B22" s="4">
        <v>44927</v>
      </c>
      <c r="C22" s="4">
        <v>45016</v>
      </c>
      <c r="D22" s="5">
        <v>3000</v>
      </c>
      <c r="E22" s="5">
        <v>3000</v>
      </c>
      <c r="F22" s="5">
        <v>3800</v>
      </c>
      <c r="G22" s="5" t="s">
        <v>67</v>
      </c>
      <c r="H22" s="6">
        <v>6500</v>
      </c>
      <c r="I22" s="6">
        <v>6500</v>
      </c>
      <c r="J22" s="6">
        <v>0</v>
      </c>
      <c r="K22" s="6">
        <v>0</v>
      </c>
      <c r="L22" s="6">
        <v>0</v>
      </c>
      <c r="M22" s="6">
        <v>0</v>
      </c>
      <c r="N22" s="5"/>
      <c r="O22" s="7" t="s">
        <v>68</v>
      </c>
      <c r="P22" s="5" t="s">
        <v>69</v>
      </c>
      <c r="Q22" s="3">
        <v>45046</v>
      </c>
      <c r="R22" s="3">
        <v>45046</v>
      </c>
    </row>
    <row r="23" spans="1:18" x14ac:dyDescent="0.25">
      <c r="A23" s="5">
        <v>2023</v>
      </c>
      <c r="B23" s="4">
        <v>45017</v>
      </c>
      <c r="C23" s="4">
        <v>45107</v>
      </c>
      <c r="D23" s="5">
        <v>1000</v>
      </c>
      <c r="E23" s="5">
        <v>1000</v>
      </c>
      <c r="F23" s="5">
        <v>1110</v>
      </c>
      <c r="G23" s="5" t="s">
        <v>53</v>
      </c>
      <c r="H23" s="6">
        <v>280104</v>
      </c>
      <c r="I23" s="6">
        <v>280104</v>
      </c>
      <c r="J23" s="6">
        <v>280104</v>
      </c>
      <c r="K23" s="6">
        <v>280104</v>
      </c>
      <c r="L23" s="6">
        <v>280104</v>
      </c>
      <c r="M23" s="6">
        <v>280104</v>
      </c>
      <c r="N23" s="5"/>
      <c r="O23" s="7" t="s">
        <v>68</v>
      </c>
      <c r="P23" s="5" t="s">
        <v>69</v>
      </c>
      <c r="Q23" s="3">
        <v>45121</v>
      </c>
      <c r="R23" s="3">
        <v>45030</v>
      </c>
    </row>
    <row r="24" spans="1:18" x14ac:dyDescent="0.25">
      <c r="A24" s="5">
        <v>2023</v>
      </c>
      <c r="B24" s="4">
        <v>45017</v>
      </c>
      <c r="C24" s="4">
        <v>45107</v>
      </c>
      <c r="D24" s="5">
        <v>1000</v>
      </c>
      <c r="E24" s="5">
        <v>1000</v>
      </c>
      <c r="F24" s="5">
        <v>1300</v>
      </c>
      <c r="G24" s="5" t="s">
        <v>54</v>
      </c>
      <c r="H24" s="6">
        <v>68862</v>
      </c>
      <c r="I24" s="6">
        <v>68862</v>
      </c>
      <c r="J24" s="6">
        <v>68862</v>
      </c>
      <c r="K24" s="6">
        <v>68862</v>
      </c>
      <c r="L24" s="6">
        <v>68862</v>
      </c>
      <c r="M24" s="6">
        <v>68862</v>
      </c>
      <c r="N24" s="5"/>
      <c r="O24" s="7" t="s">
        <v>68</v>
      </c>
      <c r="P24" s="5" t="s">
        <v>69</v>
      </c>
      <c r="Q24" s="3">
        <v>45121</v>
      </c>
      <c r="R24" s="3">
        <v>45121</v>
      </c>
    </row>
    <row r="25" spans="1:18" x14ac:dyDescent="0.25">
      <c r="A25" s="5">
        <v>2023</v>
      </c>
      <c r="B25" s="4">
        <v>45017</v>
      </c>
      <c r="C25" s="4">
        <v>45107</v>
      </c>
      <c r="D25" s="5">
        <v>1000</v>
      </c>
      <c r="E25" s="5">
        <v>1000</v>
      </c>
      <c r="F25" s="5">
        <v>1400</v>
      </c>
      <c r="G25" s="5" t="s">
        <v>55</v>
      </c>
      <c r="H25" s="6">
        <v>62856</v>
      </c>
      <c r="I25" s="6">
        <v>62856</v>
      </c>
      <c r="J25" s="6">
        <v>62856</v>
      </c>
      <c r="K25" s="6">
        <v>62856</v>
      </c>
      <c r="L25" s="6">
        <v>62856</v>
      </c>
      <c r="M25" s="6">
        <v>62856</v>
      </c>
      <c r="N25" s="5"/>
      <c r="O25" s="7" t="s">
        <v>68</v>
      </c>
      <c r="P25" s="5" t="s">
        <v>69</v>
      </c>
      <c r="Q25" s="3">
        <v>45121</v>
      </c>
      <c r="R25" s="3">
        <v>45121</v>
      </c>
    </row>
    <row r="26" spans="1:18" x14ac:dyDescent="0.25">
      <c r="A26" s="5">
        <v>2023</v>
      </c>
      <c r="B26" s="4">
        <v>45017</v>
      </c>
      <c r="C26" s="4">
        <v>45107</v>
      </c>
      <c r="D26" s="5">
        <v>1000</v>
      </c>
      <c r="E26" s="5">
        <v>1000</v>
      </c>
      <c r="F26" s="5">
        <v>1500</v>
      </c>
      <c r="G26" s="5" t="s">
        <v>56</v>
      </c>
      <c r="H26" s="6">
        <v>865320</v>
      </c>
      <c r="I26" s="6">
        <v>865320</v>
      </c>
      <c r="J26" s="6">
        <v>865320</v>
      </c>
      <c r="K26" s="6">
        <v>865320</v>
      </c>
      <c r="L26" s="6">
        <v>865320</v>
      </c>
      <c r="M26" s="6">
        <v>865320</v>
      </c>
      <c r="N26" s="5"/>
      <c r="O26" s="7" t="s">
        <v>68</v>
      </c>
      <c r="P26" s="5" t="s">
        <v>69</v>
      </c>
      <c r="Q26" s="3">
        <v>45121</v>
      </c>
      <c r="R26" s="3">
        <v>45121</v>
      </c>
    </row>
    <row r="27" spans="1:18" x14ac:dyDescent="0.25">
      <c r="A27" s="5">
        <v>2023</v>
      </c>
      <c r="B27" s="4">
        <v>45017</v>
      </c>
      <c r="C27" s="4">
        <v>45107</v>
      </c>
      <c r="D27" s="5">
        <v>2000</v>
      </c>
      <c r="E27" s="5">
        <v>2000</v>
      </c>
      <c r="F27" s="5">
        <v>2100</v>
      </c>
      <c r="G27" s="5" t="s">
        <v>57</v>
      </c>
      <c r="H27" s="6">
        <v>34347</v>
      </c>
      <c r="I27" s="6">
        <v>34347</v>
      </c>
      <c r="J27" s="6">
        <v>60852</v>
      </c>
      <c r="K27" s="6">
        <v>60852</v>
      </c>
      <c r="L27" s="6">
        <v>60852</v>
      </c>
      <c r="M27" s="6">
        <v>60852</v>
      </c>
      <c r="N27" s="5"/>
      <c r="O27" s="7" t="s">
        <v>68</v>
      </c>
      <c r="P27" s="5" t="s">
        <v>69</v>
      </c>
      <c r="Q27" s="3">
        <v>45121</v>
      </c>
      <c r="R27" s="3">
        <v>45121</v>
      </c>
    </row>
    <row r="28" spans="1:18" x14ac:dyDescent="0.25">
      <c r="A28" s="5">
        <v>2023</v>
      </c>
      <c r="B28" s="4">
        <v>45017</v>
      </c>
      <c r="C28" s="4">
        <v>45107</v>
      </c>
      <c r="D28" s="5">
        <v>2000</v>
      </c>
      <c r="E28" s="5">
        <v>2000</v>
      </c>
      <c r="F28" s="5">
        <v>2200</v>
      </c>
      <c r="G28" s="5" t="s">
        <v>58</v>
      </c>
      <c r="H28" s="6">
        <v>15780</v>
      </c>
      <c r="I28" s="6">
        <v>15780</v>
      </c>
      <c r="J28" s="6">
        <v>40501</v>
      </c>
      <c r="K28" s="6">
        <v>40501</v>
      </c>
      <c r="L28" s="6">
        <v>40501</v>
      </c>
      <c r="M28" s="6">
        <v>40501</v>
      </c>
      <c r="N28" s="5"/>
      <c r="O28" s="7" t="s">
        <v>68</v>
      </c>
      <c r="P28" s="5" t="s">
        <v>69</v>
      </c>
      <c r="Q28" s="3">
        <v>45121</v>
      </c>
      <c r="R28" s="3">
        <v>45121</v>
      </c>
    </row>
    <row r="29" spans="1:18" x14ac:dyDescent="0.25">
      <c r="A29" s="5">
        <v>2023</v>
      </c>
      <c r="B29" s="4">
        <v>45017</v>
      </c>
      <c r="C29" s="4">
        <v>45107</v>
      </c>
      <c r="D29" s="5">
        <v>2000</v>
      </c>
      <c r="E29" s="5">
        <v>2000</v>
      </c>
      <c r="F29" s="5">
        <v>2600</v>
      </c>
      <c r="G29" s="5" t="s">
        <v>59</v>
      </c>
      <c r="H29" s="6">
        <v>20550</v>
      </c>
      <c r="I29" s="6">
        <v>20550</v>
      </c>
      <c r="J29" s="6">
        <v>52741</v>
      </c>
      <c r="K29" s="6">
        <v>52741</v>
      </c>
      <c r="L29" s="6">
        <v>52741</v>
      </c>
      <c r="M29" s="6">
        <v>52741</v>
      </c>
      <c r="N29" s="5"/>
      <c r="O29" s="7" t="s">
        <v>68</v>
      </c>
      <c r="P29" s="5" t="s">
        <v>69</v>
      </c>
      <c r="Q29" s="3">
        <v>45121</v>
      </c>
      <c r="R29" s="3">
        <v>45121</v>
      </c>
    </row>
    <row r="30" spans="1:18" x14ac:dyDescent="0.25">
      <c r="A30" s="5">
        <v>2023</v>
      </c>
      <c r="B30" s="4">
        <v>45017</v>
      </c>
      <c r="C30" s="4">
        <v>45107</v>
      </c>
      <c r="D30" s="5">
        <v>2000</v>
      </c>
      <c r="E30" s="5">
        <v>2000</v>
      </c>
      <c r="F30" s="5">
        <v>2700</v>
      </c>
      <c r="G30" s="5" t="s">
        <v>60</v>
      </c>
      <c r="H30" s="6">
        <v>19284</v>
      </c>
      <c r="I30" s="6">
        <v>19284</v>
      </c>
      <c r="J30" s="6">
        <v>0</v>
      </c>
      <c r="K30" s="6">
        <v>0</v>
      </c>
      <c r="L30" s="6">
        <v>0</v>
      </c>
      <c r="M30" s="6">
        <v>0</v>
      </c>
      <c r="N30" s="5"/>
      <c r="O30" s="7" t="s">
        <v>68</v>
      </c>
      <c r="P30" s="5" t="s">
        <v>69</v>
      </c>
      <c r="Q30" s="3">
        <v>45121</v>
      </c>
      <c r="R30" s="3">
        <v>45121</v>
      </c>
    </row>
    <row r="31" spans="1:18" x14ac:dyDescent="0.25">
      <c r="A31" s="5">
        <v>2023</v>
      </c>
      <c r="B31" s="4">
        <v>45017</v>
      </c>
      <c r="C31" s="4">
        <v>45107</v>
      </c>
      <c r="D31" s="5">
        <v>2000</v>
      </c>
      <c r="E31" s="5">
        <v>2000</v>
      </c>
      <c r="F31" s="5">
        <v>2900</v>
      </c>
      <c r="G31" s="5" t="s">
        <v>61</v>
      </c>
      <c r="H31" s="6">
        <v>0</v>
      </c>
      <c r="I31" s="6">
        <v>0</v>
      </c>
      <c r="J31" s="6">
        <v>1354</v>
      </c>
      <c r="K31" s="6">
        <v>1354</v>
      </c>
      <c r="L31" s="6">
        <v>1354</v>
      </c>
      <c r="M31" s="6">
        <v>1354</v>
      </c>
      <c r="N31" s="5"/>
      <c r="O31" s="7" t="s">
        <v>68</v>
      </c>
      <c r="P31" s="5" t="s">
        <v>69</v>
      </c>
      <c r="Q31" s="3">
        <v>45121</v>
      </c>
      <c r="R31" s="3">
        <v>45121</v>
      </c>
    </row>
    <row r="32" spans="1:18" x14ac:dyDescent="0.25">
      <c r="A32" s="5">
        <v>2023</v>
      </c>
      <c r="B32" s="4">
        <v>45017</v>
      </c>
      <c r="C32" s="4">
        <v>45107</v>
      </c>
      <c r="D32" s="5">
        <v>3000</v>
      </c>
      <c r="E32" s="5">
        <v>3000</v>
      </c>
      <c r="F32" s="5">
        <v>3100</v>
      </c>
      <c r="G32" s="5" t="s">
        <v>62</v>
      </c>
      <c r="H32" s="6">
        <v>8330</v>
      </c>
      <c r="I32" s="6">
        <v>8330</v>
      </c>
      <c r="J32" s="6">
        <v>1636</v>
      </c>
      <c r="K32" s="6">
        <v>1636</v>
      </c>
      <c r="L32" s="6">
        <v>1636</v>
      </c>
      <c r="M32" s="6">
        <v>1636</v>
      </c>
      <c r="N32" s="5"/>
      <c r="O32" s="7" t="s">
        <v>68</v>
      </c>
      <c r="P32" s="5" t="s">
        <v>69</v>
      </c>
      <c r="Q32" s="3">
        <v>45121</v>
      </c>
      <c r="R32" s="3">
        <v>45121</v>
      </c>
    </row>
    <row r="33" spans="1:18" x14ac:dyDescent="0.25">
      <c r="A33" s="5">
        <v>2023</v>
      </c>
      <c r="B33" s="4">
        <v>45017</v>
      </c>
      <c r="C33" s="4">
        <v>45107</v>
      </c>
      <c r="D33" s="5">
        <v>3000</v>
      </c>
      <c r="E33" s="5">
        <v>3000</v>
      </c>
      <c r="F33" s="5">
        <v>3200</v>
      </c>
      <c r="G33" s="5" t="s">
        <v>63</v>
      </c>
      <c r="H33" s="6">
        <v>6960</v>
      </c>
      <c r="I33" s="6">
        <v>6960</v>
      </c>
      <c r="J33" s="6">
        <v>8685</v>
      </c>
      <c r="K33" s="6">
        <v>8685</v>
      </c>
      <c r="L33" s="6">
        <v>8685</v>
      </c>
      <c r="M33" s="6">
        <v>8685</v>
      </c>
      <c r="N33" s="5"/>
      <c r="O33" s="7" t="s">
        <v>68</v>
      </c>
      <c r="P33" s="5" t="s">
        <v>69</v>
      </c>
      <c r="Q33" s="3">
        <v>45121</v>
      </c>
      <c r="R33" s="3">
        <v>45121</v>
      </c>
    </row>
    <row r="34" spans="1:18" x14ac:dyDescent="0.25">
      <c r="A34" s="5">
        <v>2023</v>
      </c>
      <c r="B34" s="4">
        <v>45017</v>
      </c>
      <c r="C34" s="4">
        <v>45107</v>
      </c>
      <c r="D34" s="5">
        <v>3000</v>
      </c>
      <c r="E34" s="5">
        <v>3000</v>
      </c>
      <c r="F34" s="5">
        <v>3300</v>
      </c>
      <c r="G34" s="5" t="s">
        <v>64</v>
      </c>
      <c r="H34" s="6">
        <v>5154</v>
      </c>
      <c r="I34" s="6">
        <v>5154</v>
      </c>
      <c r="J34" s="6">
        <v>0</v>
      </c>
      <c r="K34" s="6">
        <v>0</v>
      </c>
      <c r="L34" s="6">
        <v>0</v>
      </c>
      <c r="M34" s="6">
        <v>0</v>
      </c>
      <c r="N34" s="5"/>
      <c r="O34" s="7" t="s">
        <v>68</v>
      </c>
      <c r="P34" s="5" t="s">
        <v>69</v>
      </c>
      <c r="Q34" s="3">
        <v>45121</v>
      </c>
      <c r="R34" s="3">
        <v>45121</v>
      </c>
    </row>
    <row r="35" spans="1:18" x14ac:dyDescent="0.25">
      <c r="A35" s="5">
        <v>2023</v>
      </c>
      <c r="B35" s="4">
        <v>45017</v>
      </c>
      <c r="C35" s="4">
        <v>45107</v>
      </c>
      <c r="D35" s="5">
        <v>3000</v>
      </c>
      <c r="E35" s="5">
        <v>3000</v>
      </c>
      <c r="F35" s="5">
        <v>3500</v>
      </c>
      <c r="G35" s="5" t="s">
        <v>65</v>
      </c>
      <c r="H35" s="6">
        <v>10800</v>
      </c>
      <c r="I35" s="6">
        <v>10800</v>
      </c>
      <c r="J35" s="6">
        <v>46897</v>
      </c>
      <c r="K35" s="6">
        <v>46897</v>
      </c>
      <c r="L35" s="6">
        <v>46897</v>
      </c>
      <c r="M35" s="6">
        <v>46897</v>
      </c>
      <c r="N35" s="5"/>
      <c r="O35" s="7" t="s">
        <v>68</v>
      </c>
      <c r="P35" s="5" t="s">
        <v>69</v>
      </c>
      <c r="Q35" s="3">
        <v>45121</v>
      </c>
      <c r="R35" s="3">
        <v>45121</v>
      </c>
    </row>
    <row r="36" spans="1:18" x14ac:dyDescent="0.25">
      <c r="A36" s="5">
        <v>2023</v>
      </c>
      <c r="B36" s="4">
        <v>45017</v>
      </c>
      <c r="C36" s="4">
        <v>45107</v>
      </c>
      <c r="D36" s="5">
        <v>3000</v>
      </c>
      <c r="E36" s="5">
        <v>3000</v>
      </c>
      <c r="F36" s="5">
        <v>3700</v>
      </c>
      <c r="G36" s="5" t="s">
        <v>66</v>
      </c>
      <c r="H36" s="6">
        <v>111549</v>
      </c>
      <c r="I36" s="6">
        <v>111549</v>
      </c>
      <c r="J36" s="6">
        <v>1144</v>
      </c>
      <c r="K36" s="6">
        <v>1144</v>
      </c>
      <c r="L36" s="6">
        <v>1144</v>
      </c>
      <c r="M36" s="6">
        <v>1144</v>
      </c>
      <c r="N36" s="5"/>
      <c r="O36" s="7" t="s">
        <v>68</v>
      </c>
      <c r="P36" s="5" t="s">
        <v>69</v>
      </c>
      <c r="Q36" s="3">
        <v>45121</v>
      </c>
      <c r="R36" s="3">
        <v>45121</v>
      </c>
    </row>
    <row r="37" spans="1:18" x14ac:dyDescent="0.25">
      <c r="A37" s="5">
        <v>2023</v>
      </c>
      <c r="B37" s="4">
        <v>45017</v>
      </c>
      <c r="C37" s="4">
        <v>45107</v>
      </c>
      <c r="D37" s="5">
        <v>3000</v>
      </c>
      <c r="E37" s="5">
        <v>3000</v>
      </c>
      <c r="F37" s="5">
        <v>3800</v>
      </c>
      <c r="G37" s="5" t="s">
        <v>67</v>
      </c>
      <c r="H37" s="6">
        <v>6500</v>
      </c>
      <c r="I37" s="6">
        <v>6500</v>
      </c>
      <c r="J37" s="6">
        <v>0</v>
      </c>
      <c r="K37" s="6">
        <v>0</v>
      </c>
      <c r="L37" s="6">
        <v>0</v>
      </c>
      <c r="M37" s="6">
        <v>0</v>
      </c>
      <c r="N37" s="5"/>
      <c r="O37" s="7" t="s">
        <v>68</v>
      </c>
      <c r="P37" s="5" t="s">
        <v>69</v>
      </c>
      <c r="Q37" s="3">
        <v>45121</v>
      </c>
      <c r="R37" s="3">
        <v>45121</v>
      </c>
    </row>
    <row r="38" spans="1:18" x14ac:dyDescent="0.25">
      <c r="A38" s="5">
        <v>2023</v>
      </c>
      <c r="B38" s="4">
        <v>45108</v>
      </c>
      <c r="C38" s="4">
        <v>45199</v>
      </c>
      <c r="D38" s="5">
        <v>1000</v>
      </c>
      <c r="E38" s="5">
        <v>1000</v>
      </c>
      <c r="F38" s="5">
        <v>1110</v>
      </c>
      <c r="G38" s="5" t="s">
        <v>53</v>
      </c>
      <c r="H38" s="6">
        <v>147579</v>
      </c>
      <c r="I38" s="6">
        <v>147579</v>
      </c>
      <c r="J38" s="6">
        <v>147579</v>
      </c>
      <c r="K38" s="6">
        <v>147579</v>
      </c>
      <c r="L38" s="6">
        <v>147579</v>
      </c>
      <c r="M38" s="6">
        <v>147579</v>
      </c>
      <c r="N38" s="5"/>
      <c r="O38" s="7" t="s">
        <v>68</v>
      </c>
      <c r="P38" s="5" t="s">
        <v>69</v>
      </c>
      <c r="Q38" s="3">
        <v>45199</v>
      </c>
      <c r="R38" s="3">
        <v>45199</v>
      </c>
    </row>
    <row r="39" spans="1:18" x14ac:dyDescent="0.25">
      <c r="A39" s="5">
        <v>2023</v>
      </c>
      <c r="B39" s="4">
        <v>45108</v>
      </c>
      <c r="C39" s="4">
        <v>45199</v>
      </c>
      <c r="D39" s="5">
        <v>1000</v>
      </c>
      <c r="E39" s="5">
        <v>1000</v>
      </c>
      <c r="F39" s="5">
        <v>1300</v>
      </c>
      <c r="G39" s="5" t="s">
        <v>54</v>
      </c>
      <c r="H39" s="6">
        <v>18866</v>
      </c>
      <c r="I39" s="6">
        <v>18866</v>
      </c>
      <c r="J39" s="6">
        <v>18866</v>
      </c>
      <c r="K39" s="6">
        <v>18866</v>
      </c>
      <c r="L39" s="6">
        <v>18866</v>
      </c>
      <c r="M39" s="6">
        <v>18866</v>
      </c>
      <c r="N39" s="5"/>
      <c r="O39" s="7" t="s">
        <v>68</v>
      </c>
      <c r="P39" s="5" t="s">
        <v>69</v>
      </c>
      <c r="Q39" s="3">
        <v>45199</v>
      </c>
      <c r="R39" s="3">
        <v>45199</v>
      </c>
    </row>
    <row r="40" spans="1:18" x14ac:dyDescent="0.25">
      <c r="A40" s="5">
        <v>2023</v>
      </c>
      <c r="B40" s="4">
        <v>45108</v>
      </c>
      <c r="C40" s="4">
        <v>45199</v>
      </c>
      <c r="D40" s="5">
        <v>1000</v>
      </c>
      <c r="E40" s="5">
        <v>1000</v>
      </c>
      <c r="F40" s="5">
        <v>1400</v>
      </c>
      <c r="G40" s="5" t="s">
        <v>55</v>
      </c>
      <c r="H40" s="6">
        <v>33038</v>
      </c>
      <c r="I40" s="6">
        <v>33038</v>
      </c>
      <c r="J40" s="6">
        <v>33038</v>
      </c>
      <c r="K40" s="6">
        <v>33038</v>
      </c>
      <c r="L40" s="6">
        <v>33038</v>
      </c>
      <c r="M40" s="6">
        <v>33038</v>
      </c>
      <c r="N40" s="5"/>
      <c r="O40" s="7" t="s">
        <v>68</v>
      </c>
      <c r="P40" s="5" t="s">
        <v>69</v>
      </c>
      <c r="Q40" s="3">
        <v>45199</v>
      </c>
      <c r="R40" s="3">
        <v>45199</v>
      </c>
    </row>
    <row r="41" spans="1:18" x14ac:dyDescent="0.25">
      <c r="A41" s="5">
        <v>2023</v>
      </c>
      <c r="B41" s="4">
        <v>45108</v>
      </c>
      <c r="C41" s="4">
        <v>45199</v>
      </c>
      <c r="D41" s="5">
        <v>1000</v>
      </c>
      <c r="E41" s="5">
        <v>1000</v>
      </c>
      <c r="F41" s="5">
        <v>1500</v>
      </c>
      <c r="G41" s="5" t="s">
        <v>56</v>
      </c>
      <c r="H41" s="6">
        <v>452889</v>
      </c>
      <c r="I41" s="6">
        <v>452889</v>
      </c>
      <c r="J41" s="6">
        <v>452889</v>
      </c>
      <c r="K41" s="6">
        <v>452889</v>
      </c>
      <c r="L41" s="6">
        <v>452889</v>
      </c>
      <c r="M41" s="6">
        <v>452889</v>
      </c>
      <c r="N41" s="5"/>
      <c r="O41" s="7" t="s">
        <v>68</v>
      </c>
      <c r="P41" s="5" t="s">
        <v>69</v>
      </c>
      <c r="Q41" s="3">
        <v>45199</v>
      </c>
      <c r="R41" s="3">
        <v>45199</v>
      </c>
    </row>
    <row r="42" spans="1:18" s="2" customFormat="1" x14ac:dyDescent="0.25">
      <c r="A42" s="5">
        <v>2023</v>
      </c>
      <c r="B42" s="4">
        <v>45108</v>
      </c>
      <c r="C42" s="4">
        <v>45199</v>
      </c>
      <c r="D42" s="5">
        <v>1000</v>
      </c>
      <c r="E42" s="5">
        <v>1000</v>
      </c>
      <c r="F42" s="5">
        <v>1600</v>
      </c>
      <c r="G42" s="5" t="s">
        <v>77</v>
      </c>
      <c r="H42" s="6">
        <v>1412037</v>
      </c>
      <c r="I42" s="6">
        <v>1412037</v>
      </c>
      <c r="J42" s="6">
        <v>1412037</v>
      </c>
      <c r="K42" s="6">
        <v>1412037</v>
      </c>
      <c r="L42" s="6">
        <v>1412037</v>
      </c>
      <c r="M42" s="6">
        <v>1412037</v>
      </c>
      <c r="N42" s="5"/>
      <c r="O42" s="7" t="s">
        <v>70</v>
      </c>
      <c r="P42" s="5" t="s">
        <v>69</v>
      </c>
      <c r="Q42" s="3">
        <v>45199</v>
      </c>
      <c r="R42" s="3">
        <v>45199</v>
      </c>
    </row>
    <row r="43" spans="1:18" x14ac:dyDescent="0.25">
      <c r="A43" s="5">
        <v>2023</v>
      </c>
      <c r="B43" s="4">
        <v>45108</v>
      </c>
      <c r="C43" s="4">
        <v>45199</v>
      </c>
      <c r="D43" s="5">
        <v>2000</v>
      </c>
      <c r="E43" s="5">
        <v>2000</v>
      </c>
      <c r="F43" s="5">
        <v>2100</v>
      </c>
      <c r="G43" s="5" t="s">
        <v>57</v>
      </c>
      <c r="H43" s="6">
        <v>39345</v>
      </c>
      <c r="I43" s="6">
        <v>39345</v>
      </c>
      <c r="J43" s="6">
        <v>7701</v>
      </c>
      <c r="K43" s="6">
        <v>7701</v>
      </c>
      <c r="L43" s="6">
        <v>7701</v>
      </c>
      <c r="M43" s="6">
        <v>7701</v>
      </c>
      <c r="N43" s="5"/>
      <c r="O43" s="7" t="s">
        <v>68</v>
      </c>
      <c r="P43" s="5" t="s">
        <v>69</v>
      </c>
      <c r="Q43" s="3">
        <v>45199</v>
      </c>
      <c r="R43" s="3">
        <v>45199</v>
      </c>
    </row>
    <row r="44" spans="1:18" x14ac:dyDescent="0.25">
      <c r="A44" s="5">
        <v>2023</v>
      </c>
      <c r="B44" s="4">
        <v>45108</v>
      </c>
      <c r="C44" s="4">
        <v>45199</v>
      </c>
      <c r="D44" s="5">
        <v>2000</v>
      </c>
      <c r="E44" s="5">
        <v>2000</v>
      </c>
      <c r="F44" s="5">
        <v>2200</v>
      </c>
      <c r="G44" s="5" t="s">
        <v>58</v>
      </c>
      <c r="H44" s="6">
        <v>15780</v>
      </c>
      <c r="I44" s="6">
        <v>15780</v>
      </c>
      <c r="J44" s="6">
        <v>14121</v>
      </c>
      <c r="K44" s="6">
        <v>14121</v>
      </c>
      <c r="L44" s="6">
        <v>14121</v>
      </c>
      <c r="M44" s="6">
        <v>14121</v>
      </c>
      <c r="N44" s="5"/>
      <c r="O44" s="7" t="s">
        <v>68</v>
      </c>
      <c r="P44" s="5" t="s">
        <v>69</v>
      </c>
      <c r="Q44" s="3">
        <v>45199</v>
      </c>
      <c r="R44" s="3">
        <v>45199</v>
      </c>
    </row>
    <row r="45" spans="1:18" x14ac:dyDescent="0.25">
      <c r="A45" s="5">
        <v>2023</v>
      </c>
      <c r="B45" s="4">
        <v>45108</v>
      </c>
      <c r="C45" s="4">
        <v>45199</v>
      </c>
      <c r="D45" s="5">
        <v>2000</v>
      </c>
      <c r="E45" s="5">
        <v>2000</v>
      </c>
      <c r="F45" s="5">
        <v>2600</v>
      </c>
      <c r="G45" s="5" t="s">
        <v>59</v>
      </c>
      <c r="H45" s="6">
        <v>20975</v>
      </c>
      <c r="I45" s="6">
        <v>20975</v>
      </c>
      <c r="J45" s="6">
        <v>19316</v>
      </c>
      <c r="K45" s="6">
        <v>19316</v>
      </c>
      <c r="L45" s="6">
        <v>19316</v>
      </c>
      <c r="M45" s="6">
        <v>19316</v>
      </c>
      <c r="N45" s="5"/>
      <c r="O45" s="7" t="s">
        <v>68</v>
      </c>
      <c r="P45" s="5" t="s">
        <v>69</v>
      </c>
      <c r="Q45" s="3">
        <v>45199</v>
      </c>
      <c r="R45" s="3">
        <v>45199</v>
      </c>
    </row>
    <row r="46" spans="1:18" x14ac:dyDescent="0.25">
      <c r="A46" s="5">
        <v>2023</v>
      </c>
      <c r="B46" s="4">
        <v>45108</v>
      </c>
      <c r="C46" s="4">
        <v>45199</v>
      </c>
      <c r="D46" s="5">
        <v>2000</v>
      </c>
      <c r="E46" s="5">
        <v>2000</v>
      </c>
      <c r="F46" s="5">
        <v>2700</v>
      </c>
      <c r="G46" s="5" t="s">
        <v>60</v>
      </c>
      <c r="H46" s="6">
        <v>0</v>
      </c>
      <c r="I46" s="6">
        <v>0</v>
      </c>
      <c r="J46" s="6">
        <v>9402</v>
      </c>
      <c r="K46" s="6">
        <v>9402</v>
      </c>
      <c r="L46" s="6">
        <v>9402</v>
      </c>
      <c r="M46" s="6">
        <v>9402</v>
      </c>
      <c r="N46" s="5"/>
      <c r="O46" s="7" t="s">
        <v>68</v>
      </c>
      <c r="P46" s="5" t="s">
        <v>69</v>
      </c>
      <c r="Q46" s="3">
        <v>45199</v>
      </c>
      <c r="R46" s="3">
        <v>45199</v>
      </c>
    </row>
    <row r="47" spans="1:18" x14ac:dyDescent="0.25">
      <c r="A47" s="5">
        <v>2023</v>
      </c>
      <c r="B47" s="4">
        <v>45108</v>
      </c>
      <c r="C47" s="4">
        <v>45199</v>
      </c>
      <c r="D47" s="5">
        <v>3000</v>
      </c>
      <c r="E47" s="5">
        <v>2000</v>
      </c>
      <c r="F47" s="8">
        <v>2900</v>
      </c>
      <c r="G47" s="8" t="s">
        <v>61</v>
      </c>
      <c r="H47" s="6">
        <v>0</v>
      </c>
      <c r="I47" s="6">
        <v>0</v>
      </c>
      <c r="J47" s="6">
        <v>7495</v>
      </c>
      <c r="K47" s="6">
        <v>7495</v>
      </c>
      <c r="L47" s="6">
        <v>7495</v>
      </c>
      <c r="M47" s="6">
        <v>7495</v>
      </c>
      <c r="N47" s="5"/>
      <c r="O47" s="7" t="s">
        <v>70</v>
      </c>
      <c r="P47" s="5" t="s">
        <v>69</v>
      </c>
      <c r="Q47" s="3">
        <v>45199</v>
      </c>
      <c r="R47" s="3">
        <v>45199</v>
      </c>
    </row>
    <row r="48" spans="1:18" x14ac:dyDescent="0.25">
      <c r="A48" s="5">
        <v>2023</v>
      </c>
      <c r="B48" s="4">
        <v>45108</v>
      </c>
      <c r="C48" s="4">
        <v>45199</v>
      </c>
      <c r="D48" s="5">
        <v>3000</v>
      </c>
      <c r="E48" s="5">
        <v>3000</v>
      </c>
      <c r="F48" s="5">
        <v>3100</v>
      </c>
      <c r="G48" s="5" t="s">
        <v>62</v>
      </c>
      <c r="H48" s="6">
        <v>8543</v>
      </c>
      <c r="I48" s="6">
        <v>8543</v>
      </c>
      <c r="J48" s="6">
        <v>4585</v>
      </c>
      <c r="K48" s="6">
        <v>4585</v>
      </c>
      <c r="L48" s="6">
        <v>4585</v>
      </c>
      <c r="M48" s="6">
        <v>4585</v>
      </c>
      <c r="N48" s="5"/>
      <c r="O48" s="7" t="s">
        <v>71</v>
      </c>
      <c r="P48" s="5" t="s">
        <v>69</v>
      </c>
      <c r="Q48" s="3">
        <v>45199</v>
      </c>
      <c r="R48" s="3">
        <v>45199</v>
      </c>
    </row>
    <row r="49" spans="1:18" x14ac:dyDescent="0.25">
      <c r="A49" s="5">
        <v>2023</v>
      </c>
      <c r="B49" s="4">
        <v>45108</v>
      </c>
      <c r="C49" s="4">
        <v>45199</v>
      </c>
      <c r="D49" s="5">
        <v>3000</v>
      </c>
      <c r="E49" s="5">
        <v>3000</v>
      </c>
      <c r="F49" s="5">
        <v>3200</v>
      </c>
      <c r="G49" s="5" t="s">
        <v>63</v>
      </c>
      <c r="H49" s="6">
        <v>6960</v>
      </c>
      <c r="I49" s="6">
        <v>6960</v>
      </c>
      <c r="J49" s="6">
        <v>4394</v>
      </c>
      <c r="K49" s="6">
        <v>4394</v>
      </c>
      <c r="L49" s="6">
        <v>4394</v>
      </c>
      <c r="M49" s="6">
        <v>5812.06</v>
      </c>
      <c r="N49" s="5"/>
      <c r="O49" s="7" t="s">
        <v>72</v>
      </c>
      <c r="P49" s="5" t="s">
        <v>69</v>
      </c>
      <c r="Q49" s="3">
        <v>45199</v>
      </c>
      <c r="R49" s="3">
        <v>45199</v>
      </c>
    </row>
    <row r="50" spans="1:18" x14ac:dyDescent="0.25">
      <c r="A50" s="5">
        <v>2023</v>
      </c>
      <c r="B50" s="4">
        <v>45108</v>
      </c>
      <c r="C50" s="4">
        <v>45199</v>
      </c>
      <c r="D50" s="5">
        <v>3000</v>
      </c>
      <c r="E50" s="5">
        <v>3000</v>
      </c>
      <c r="F50" s="5">
        <v>3300</v>
      </c>
      <c r="G50" s="5" t="s">
        <v>64</v>
      </c>
      <c r="H50" s="6">
        <v>0</v>
      </c>
      <c r="I50" s="6">
        <v>0</v>
      </c>
      <c r="J50" s="6">
        <v>0</v>
      </c>
      <c r="K50" s="6">
        <v>0</v>
      </c>
      <c r="L50" s="6">
        <v>0</v>
      </c>
      <c r="M50" s="6">
        <v>0</v>
      </c>
      <c r="N50" s="5"/>
      <c r="O50" s="7" t="s">
        <v>73</v>
      </c>
      <c r="P50" s="5" t="s">
        <v>69</v>
      </c>
      <c r="Q50" s="3">
        <v>45199</v>
      </c>
      <c r="R50" s="3">
        <v>45199</v>
      </c>
    </row>
    <row r="51" spans="1:18" x14ac:dyDescent="0.25">
      <c r="A51" s="5">
        <v>2023</v>
      </c>
      <c r="B51" s="4">
        <v>45108</v>
      </c>
      <c r="C51" s="4">
        <v>45199</v>
      </c>
      <c r="D51" s="5">
        <v>3000</v>
      </c>
      <c r="E51" s="5">
        <v>3000</v>
      </c>
      <c r="F51" s="5">
        <v>3500</v>
      </c>
      <c r="G51" s="5" t="s">
        <v>65</v>
      </c>
      <c r="H51" s="6">
        <v>1700</v>
      </c>
      <c r="I51" s="6">
        <v>1700</v>
      </c>
      <c r="J51" s="6">
        <v>20452</v>
      </c>
      <c r="K51" s="6">
        <v>20452</v>
      </c>
      <c r="L51" s="6">
        <v>20452</v>
      </c>
      <c r="M51" s="6">
        <v>48330</v>
      </c>
      <c r="N51" s="5"/>
      <c r="O51" s="7" t="s">
        <v>74</v>
      </c>
      <c r="P51" s="5" t="s">
        <v>69</v>
      </c>
      <c r="Q51" s="3">
        <v>45199</v>
      </c>
      <c r="R51" s="3">
        <v>45199</v>
      </c>
    </row>
    <row r="52" spans="1:18" x14ac:dyDescent="0.25">
      <c r="A52" s="5">
        <v>2023</v>
      </c>
      <c r="B52" s="4">
        <v>45108</v>
      </c>
      <c r="C52" s="4">
        <v>45199</v>
      </c>
      <c r="D52" s="5">
        <v>3000</v>
      </c>
      <c r="E52" s="5">
        <v>3000</v>
      </c>
      <c r="F52" s="5">
        <v>3700</v>
      </c>
      <c r="G52" s="5" t="s">
        <v>66</v>
      </c>
      <c r="H52" s="6">
        <v>73643</v>
      </c>
      <c r="I52" s="6">
        <v>73643</v>
      </c>
      <c r="J52" s="6">
        <v>16222</v>
      </c>
      <c r="K52" s="6">
        <v>16222</v>
      </c>
      <c r="L52" s="6">
        <v>16222</v>
      </c>
      <c r="M52" s="6">
        <v>54638</v>
      </c>
      <c r="N52" s="5"/>
      <c r="O52" s="7" t="s">
        <v>75</v>
      </c>
      <c r="P52" s="5" t="s">
        <v>69</v>
      </c>
      <c r="Q52" s="3">
        <v>45199</v>
      </c>
      <c r="R52" s="3">
        <v>45199</v>
      </c>
    </row>
    <row r="53" spans="1:18" x14ac:dyDescent="0.25">
      <c r="A53" s="5">
        <v>2023</v>
      </c>
      <c r="B53" s="4">
        <v>45108</v>
      </c>
      <c r="C53" s="4">
        <v>45199</v>
      </c>
      <c r="D53" s="5">
        <v>3000</v>
      </c>
      <c r="E53" s="5">
        <v>3000</v>
      </c>
      <c r="F53" s="5">
        <v>3800</v>
      </c>
      <c r="G53" s="5" t="s">
        <v>67</v>
      </c>
      <c r="H53" s="6">
        <v>3993</v>
      </c>
      <c r="I53" s="6">
        <v>3993</v>
      </c>
      <c r="J53" s="6">
        <v>0</v>
      </c>
      <c r="K53" s="6">
        <v>0</v>
      </c>
      <c r="L53" s="6">
        <v>0</v>
      </c>
      <c r="M53" s="6">
        <v>0</v>
      </c>
      <c r="N53" s="5"/>
      <c r="O53" s="7" t="s">
        <v>76</v>
      </c>
      <c r="P53" s="5" t="s">
        <v>69</v>
      </c>
      <c r="Q53" s="3">
        <v>45199</v>
      </c>
      <c r="R53" s="3">
        <v>45199</v>
      </c>
    </row>
    <row r="54" spans="1:18" x14ac:dyDescent="0.25">
      <c r="A54" s="5">
        <v>2023</v>
      </c>
      <c r="B54" s="4">
        <v>45108</v>
      </c>
      <c r="C54" s="4">
        <v>45230</v>
      </c>
      <c r="D54" s="5">
        <v>1000</v>
      </c>
      <c r="E54" s="5">
        <v>1000</v>
      </c>
      <c r="F54" s="5">
        <v>1110</v>
      </c>
      <c r="G54" s="5" t="s">
        <v>53</v>
      </c>
      <c r="H54" s="6">
        <v>140052</v>
      </c>
      <c r="I54" s="6">
        <v>140052</v>
      </c>
      <c r="J54" s="6">
        <v>140052</v>
      </c>
      <c r="K54" s="6">
        <v>140052</v>
      </c>
      <c r="L54" s="6">
        <v>140052</v>
      </c>
      <c r="M54" s="6">
        <v>140052</v>
      </c>
      <c r="N54" s="5"/>
      <c r="O54" s="7" t="s">
        <v>68</v>
      </c>
      <c r="P54" s="5" t="s">
        <v>69</v>
      </c>
      <c r="Q54" s="3">
        <v>44937</v>
      </c>
      <c r="R54" s="3">
        <v>44937</v>
      </c>
    </row>
    <row r="55" spans="1:18" x14ac:dyDescent="0.25">
      <c r="A55" s="5">
        <v>2023</v>
      </c>
      <c r="B55" s="4">
        <v>45108</v>
      </c>
      <c r="C55" s="4">
        <v>45230</v>
      </c>
      <c r="D55" s="5">
        <v>1000</v>
      </c>
      <c r="E55" s="5">
        <v>1000</v>
      </c>
      <c r="F55" s="5">
        <v>1300</v>
      </c>
      <c r="G55" s="5" t="s">
        <v>54</v>
      </c>
      <c r="H55" s="6">
        <v>18866</v>
      </c>
      <c r="I55" s="6">
        <v>18866</v>
      </c>
      <c r="J55" s="6">
        <v>18866</v>
      </c>
      <c r="K55" s="6">
        <v>18866</v>
      </c>
      <c r="L55" s="6">
        <v>18866</v>
      </c>
      <c r="M55" s="6">
        <v>18866</v>
      </c>
      <c r="N55" s="5"/>
      <c r="O55" s="7" t="s">
        <v>68</v>
      </c>
      <c r="P55" s="5" t="s">
        <v>69</v>
      </c>
      <c r="Q55" s="3">
        <v>44937</v>
      </c>
      <c r="R55" s="3">
        <v>44937</v>
      </c>
    </row>
    <row r="56" spans="1:18" x14ac:dyDescent="0.25">
      <c r="A56" s="5">
        <v>2023</v>
      </c>
      <c r="B56" s="4">
        <v>45108</v>
      </c>
      <c r="C56" s="4">
        <v>45230</v>
      </c>
      <c r="D56" s="5">
        <v>1000</v>
      </c>
      <c r="E56" s="5">
        <v>1000</v>
      </c>
      <c r="F56" s="5">
        <v>1400</v>
      </c>
      <c r="G56" s="5" t="s">
        <v>55</v>
      </c>
      <c r="H56" s="6">
        <v>211737</v>
      </c>
      <c r="I56" s="6">
        <v>211737</v>
      </c>
      <c r="J56" s="6">
        <v>211737</v>
      </c>
      <c r="K56" s="6">
        <v>211737</v>
      </c>
      <c r="L56" s="6">
        <v>211737</v>
      </c>
      <c r="M56" s="6">
        <v>211737</v>
      </c>
      <c r="N56" s="5"/>
      <c r="O56" s="7" t="s">
        <v>68</v>
      </c>
      <c r="P56" s="5" t="s">
        <v>69</v>
      </c>
      <c r="Q56" s="3">
        <v>44937</v>
      </c>
      <c r="R56" s="3">
        <v>44937</v>
      </c>
    </row>
    <row r="57" spans="1:18" x14ac:dyDescent="0.25">
      <c r="A57" s="5">
        <v>2023</v>
      </c>
      <c r="B57" s="4">
        <v>45108</v>
      </c>
      <c r="C57" s="4">
        <v>45230</v>
      </c>
      <c r="D57" s="5">
        <v>1000</v>
      </c>
      <c r="E57" s="5">
        <v>1000</v>
      </c>
      <c r="F57" s="5">
        <v>1500</v>
      </c>
      <c r="G57" s="5" t="s">
        <v>56</v>
      </c>
      <c r="H57" s="6">
        <v>520009</v>
      </c>
      <c r="I57" s="6">
        <v>520737</v>
      </c>
      <c r="J57" s="6">
        <v>520737</v>
      </c>
      <c r="K57" s="6">
        <v>520737</v>
      </c>
      <c r="L57" s="6">
        <v>520737</v>
      </c>
      <c r="M57" s="6">
        <v>520737</v>
      </c>
      <c r="N57" s="5"/>
      <c r="O57" s="7" t="s">
        <v>68</v>
      </c>
      <c r="P57" s="5" t="s">
        <v>69</v>
      </c>
      <c r="Q57" s="3">
        <v>44937</v>
      </c>
      <c r="R57" s="3">
        <v>44937</v>
      </c>
    </row>
    <row r="58" spans="1:18" s="2" customFormat="1" x14ac:dyDescent="0.25">
      <c r="A58" s="5">
        <v>2023</v>
      </c>
      <c r="B58" s="4">
        <v>45108</v>
      </c>
      <c r="C58" s="4">
        <v>45230</v>
      </c>
      <c r="D58" s="5">
        <v>1000</v>
      </c>
      <c r="E58" s="5">
        <v>1000</v>
      </c>
      <c r="F58" s="5">
        <v>1600</v>
      </c>
      <c r="G58" s="5" t="s">
        <v>77</v>
      </c>
      <c r="H58" s="6">
        <v>1412034</v>
      </c>
      <c r="I58" s="6">
        <v>1412034</v>
      </c>
      <c r="J58" s="6">
        <v>1412034</v>
      </c>
      <c r="K58" s="6">
        <v>1412034</v>
      </c>
      <c r="L58" s="6">
        <v>1412034</v>
      </c>
      <c r="M58" s="6">
        <v>1412034</v>
      </c>
      <c r="N58" s="5"/>
      <c r="O58" s="7" t="s">
        <v>70</v>
      </c>
      <c r="P58" s="5" t="s">
        <v>69</v>
      </c>
      <c r="Q58" s="3">
        <v>44937</v>
      </c>
      <c r="R58" s="3">
        <v>44937</v>
      </c>
    </row>
    <row r="59" spans="1:18" x14ac:dyDescent="0.25">
      <c r="A59" s="5">
        <v>2023</v>
      </c>
      <c r="B59" s="4">
        <v>45108</v>
      </c>
      <c r="C59" s="4">
        <v>45230</v>
      </c>
      <c r="D59" s="5">
        <v>2000</v>
      </c>
      <c r="E59" s="5">
        <v>2000</v>
      </c>
      <c r="F59" s="5">
        <v>2100</v>
      </c>
      <c r="G59" s="5" t="s">
        <v>57</v>
      </c>
      <c r="H59" s="6">
        <v>26351</v>
      </c>
      <c r="I59" s="6">
        <v>26351</v>
      </c>
      <c r="J59" s="6">
        <v>57414</v>
      </c>
      <c r="K59" s="6">
        <v>57414</v>
      </c>
      <c r="L59" s="6">
        <v>57414</v>
      </c>
      <c r="M59" s="6">
        <v>57414</v>
      </c>
      <c r="N59" s="5"/>
      <c r="O59" s="7" t="s">
        <v>68</v>
      </c>
      <c r="P59" s="5" t="s">
        <v>69</v>
      </c>
      <c r="Q59" s="3">
        <v>44937</v>
      </c>
      <c r="R59" s="3">
        <v>44937</v>
      </c>
    </row>
    <row r="60" spans="1:18" x14ac:dyDescent="0.25">
      <c r="A60" s="5">
        <v>2023</v>
      </c>
      <c r="B60" s="4">
        <v>45108</v>
      </c>
      <c r="C60" s="4">
        <v>45230</v>
      </c>
      <c r="D60" s="5">
        <v>2000</v>
      </c>
      <c r="E60" s="5">
        <v>2000</v>
      </c>
      <c r="F60" s="5">
        <v>2200</v>
      </c>
      <c r="G60" s="5" t="s">
        <v>58</v>
      </c>
      <c r="H60" s="6">
        <v>10520</v>
      </c>
      <c r="I60" s="6">
        <v>10520</v>
      </c>
      <c r="J60" s="6">
        <v>17103.82</v>
      </c>
      <c r="K60" s="6">
        <v>17103.82</v>
      </c>
      <c r="L60" s="6">
        <v>17103.82</v>
      </c>
      <c r="M60" s="6">
        <v>17103.82</v>
      </c>
      <c r="N60" s="5"/>
      <c r="O60" s="7" t="s">
        <v>68</v>
      </c>
      <c r="P60" s="5" t="s">
        <v>69</v>
      </c>
      <c r="Q60" s="3">
        <v>44937</v>
      </c>
      <c r="R60" s="3">
        <v>44937</v>
      </c>
    </row>
    <row r="61" spans="1:18" s="2" customFormat="1" x14ac:dyDescent="0.25">
      <c r="A61" s="5">
        <v>2023</v>
      </c>
      <c r="B61" s="4">
        <v>45108</v>
      </c>
      <c r="C61" s="4">
        <v>45230</v>
      </c>
      <c r="D61" s="5">
        <v>2000</v>
      </c>
      <c r="E61" s="5">
        <v>2000</v>
      </c>
      <c r="F61" s="5">
        <v>2400</v>
      </c>
      <c r="G61" s="5" t="s">
        <v>78</v>
      </c>
      <c r="H61" s="6">
        <v>0</v>
      </c>
      <c r="I61" s="6">
        <v>0</v>
      </c>
      <c r="J61" s="6">
        <v>19140</v>
      </c>
      <c r="K61" s="6">
        <v>19140</v>
      </c>
      <c r="L61" s="6">
        <v>19140</v>
      </c>
      <c r="M61" s="6">
        <v>19140</v>
      </c>
      <c r="N61" s="5"/>
      <c r="O61" s="7" t="s">
        <v>68</v>
      </c>
      <c r="P61" s="5" t="s">
        <v>69</v>
      </c>
      <c r="Q61" s="3">
        <v>44937</v>
      </c>
      <c r="R61" s="3">
        <v>44937</v>
      </c>
    </row>
    <row r="62" spans="1:18" x14ac:dyDescent="0.25">
      <c r="A62" s="5">
        <v>2023</v>
      </c>
      <c r="B62" s="4">
        <v>45108</v>
      </c>
      <c r="C62" s="4">
        <v>45230</v>
      </c>
      <c r="D62" s="5">
        <v>2000</v>
      </c>
      <c r="E62" s="5">
        <v>2000</v>
      </c>
      <c r="F62" s="5">
        <v>2600</v>
      </c>
      <c r="G62" s="5" t="s">
        <v>59</v>
      </c>
      <c r="H62" s="6">
        <v>20462</v>
      </c>
      <c r="I62" s="6">
        <v>20462</v>
      </c>
      <c r="J62" s="6">
        <v>15511</v>
      </c>
      <c r="K62" s="6">
        <v>15511</v>
      </c>
      <c r="L62" s="6">
        <v>15511</v>
      </c>
      <c r="M62" s="6">
        <v>15511</v>
      </c>
      <c r="N62" s="5"/>
      <c r="O62" s="7" t="s">
        <v>68</v>
      </c>
      <c r="P62" s="5" t="s">
        <v>69</v>
      </c>
      <c r="Q62" s="3">
        <v>44937</v>
      </c>
      <c r="R62" s="3">
        <v>44937</v>
      </c>
    </row>
    <row r="63" spans="1:18" x14ac:dyDescent="0.25">
      <c r="A63" s="5">
        <v>2023</v>
      </c>
      <c r="B63" s="4">
        <v>45108</v>
      </c>
      <c r="C63" s="4">
        <v>45230</v>
      </c>
      <c r="D63" s="5">
        <v>2000</v>
      </c>
      <c r="E63" s="5">
        <v>2000</v>
      </c>
      <c r="F63" s="5">
        <v>2700</v>
      </c>
      <c r="G63" s="5" t="s">
        <v>60</v>
      </c>
      <c r="H63" s="6">
        <v>0</v>
      </c>
      <c r="I63" s="6">
        <v>0</v>
      </c>
      <c r="J63" s="6">
        <v>2389.6</v>
      </c>
      <c r="K63" s="6">
        <v>2389.6</v>
      </c>
      <c r="L63" s="6">
        <v>2389.6</v>
      </c>
      <c r="M63" s="6">
        <v>2389.6</v>
      </c>
      <c r="N63" s="5"/>
      <c r="O63" s="7" t="s">
        <v>68</v>
      </c>
      <c r="P63" s="5" t="s">
        <v>69</v>
      </c>
      <c r="Q63" s="3">
        <v>44937</v>
      </c>
      <c r="R63" s="3">
        <v>44937</v>
      </c>
    </row>
    <row r="64" spans="1:18" x14ac:dyDescent="0.25">
      <c r="A64" s="5">
        <v>2023</v>
      </c>
      <c r="B64" s="4">
        <v>45108</v>
      </c>
      <c r="C64" s="4">
        <v>45230</v>
      </c>
      <c r="D64" s="5">
        <v>3000</v>
      </c>
      <c r="E64" s="5">
        <v>2000</v>
      </c>
      <c r="F64" s="8">
        <v>2900</v>
      </c>
      <c r="G64" s="8" t="s">
        <v>61</v>
      </c>
      <c r="H64" s="6">
        <v>0</v>
      </c>
      <c r="I64" s="6">
        <v>0</v>
      </c>
      <c r="J64" s="6">
        <v>2436</v>
      </c>
      <c r="K64" s="6">
        <v>2436</v>
      </c>
      <c r="L64" s="6">
        <v>2436</v>
      </c>
      <c r="M64" s="6">
        <v>2436</v>
      </c>
      <c r="N64" s="5"/>
      <c r="O64" s="7" t="s">
        <v>70</v>
      </c>
      <c r="P64" s="5" t="s">
        <v>69</v>
      </c>
      <c r="Q64" s="3">
        <v>44937</v>
      </c>
      <c r="R64" s="3">
        <v>44937</v>
      </c>
    </row>
    <row r="65" spans="1:18" x14ac:dyDescent="0.25">
      <c r="A65" s="5">
        <v>2023</v>
      </c>
      <c r="B65" s="4">
        <v>45108</v>
      </c>
      <c r="C65" s="4">
        <v>45230</v>
      </c>
      <c r="D65" s="5">
        <v>3000</v>
      </c>
      <c r="E65" s="5">
        <v>3000</v>
      </c>
      <c r="F65" s="5">
        <v>3100</v>
      </c>
      <c r="G65" s="5" t="s">
        <v>62</v>
      </c>
      <c r="H65" s="6">
        <v>26356</v>
      </c>
      <c r="I65" s="6">
        <v>26356</v>
      </c>
      <c r="J65" s="6">
        <v>0</v>
      </c>
      <c r="K65" s="6">
        <v>0</v>
      </c>
      <c r="L65" s="6">
        <v>0</v>
      </c>
      <c r="M65" s="6">
        <v>0</v>
      </c>
      <c r="N65" s="5"/>
      <c r="O65" s="7" t="s">
        <v>71</v>
      </c>
      <c r="P65" s="5" t="s">
        <v>69</v>
      </c>
      <c r="Q65" s="3">
        <v>44937</v>
      </c>
      <c r="R65" s="3">
        <v>44937</v>
      </c>
    </row>
    <row r="66" spans="1:18" x14ac:dyDescent="0.25">
      <c r="A66" s="5">
        <v>2023</v>
      </c>
      <c r="B66" s="4">
        <v>45108</v>
      </c>
      <c r="C66" s="4">
        <v>45230</v>
      </c>
      <c r="D66" s="5">
        <v>3000</v>
      </c>
      <c r="E66" s="5">
        <v>3000</v>
      </c>
      <c r="F66" s="5">
        <v>3200</v>
      </c>
      <c r="G66" s="5" t="s">
        <v>63</v>
      </c>
      <c r="H66" s="6">
        <v>6960</v>
      </c>
      <c r="I66" s="6">
        <v>6960</v>
      </c>
      <c r="J66" s="6">
        <v>5802</v>
      </c>
      <c r="K66" s="6">
        <v>5802</v>
      </c>
      <c r="L66" s="6">
        <v>5802</v>
      </c>
      <c r="M66" s="6">
        <v>5802</v>
      </c>
      <c r="N66" s="5"/>
      <c r="O66" s="7" t="s">
        <v>72</v>
      </c>
      <c r="P66" s="5" t="s">
        <v>69</v>
      </c>
      <c r="Q66" s="3">
        <v>44937</v>
      </c>
      <c r="R66" s="3">
        <v>44937</v>
      </c>
    </row>
    <row r="67" spans="1:18" x14ac:dyDescent="0.25">
      <c r="A67" s="5">
        <v>2023</v>
      </c>
      <c r="B67" s="4">
        <v>45108</v>
      </c>
      <c r="C67" s="4">
        <v>45230</v>
      </c>
      <c r="D67" s="5">
        <v>3000</v>
      </c>
      <c r="E67" s="5">
        <v>3000</v>
      </c>
      <c r="F67" s="5">
        <v>3300</v>
      </c>
      <c r="G67" s="5" t="s">
        <v>64</v>
      </c>
      <c r="H67" s="6">
        <v>0</v>
      </c>
      <c r="I67" s="6">
        <v>0</v>
      </c>
      <c r="J67" s="6">
        <v>0</v>
      </c>
      <c r="K67" s="6">
        <v>0</v>
      </c>
      <c r="L67" s="6">
        <v>0</v>
      </c>
      <c r="M67" s="6">
        <v>0</v>
      </c>
      <c r="N67" s="5"/>
      <c r="O67" s="7" t="s">
        <v>73</v>
      </c>
      <c r="P67" s="5" t="s">
        <v>69</v>
      </c>
      <c r="Q67" s="3">
        <v>44937</v>
      </c>
      <c r="R67" s="3">
        <v>44937</v>
      </c>
    </row>
    <row r="68" spans="1:18" x14ac:dyDescent="0.25">
      <c r="A68" s="5">
        <v>2023</v>
      </c>
      <c r="B68" s="4">
        <v>45108</v>
      </c>
      <c r="C68" s="4">
        <v>45230</v>
      </c>
      <c r="D68" s="5">
        <v>3000</v>
      </c>
      <c r="E68" s="5">
        <v>3000</v>
      </c>
      <c r="F68" s="5">
        <v>3500</v>
      </c>
      <c r="G68" s="5" t="s">
        <v>65</v>
      </c>
      <c r="H68" s="6">
        <v>1673</v>
      </c>
      <c r="I68" s="6">
        <v>1673</v>
      </c>
      <c r="J68" s="6">
        <v>42806</v>
      </c>
      <c r="K68" s="6">
        <v>42806</v>
      </c>
      <c r="L68" s="6">
        <v>42806</v>
      </c>
      <c r="M68" s="6">
        <v>42806</v>
      </c>
      <c r="N68" s="5"/>
      <c r="O68" s="7" t="s">
        <v>74</v>
      </c>
      <c r="P68" s="5" t="s">
        <v>69</v>
      </c>
      <c r="Q68" s="3">
        <v>44937</v>
      </c>
      <c r="R68" s="3">
        <v>44937</v>
      </c>
    </row>
    <row r="69" spans="1:18" x14ac:dyDescent="0.25">
      <c r="A69" s="5">
        <v>2023</v>
      </c>
      <c r="B69" s="4">
        <v>45108</v>
      </c>
      <c r="C69" s="4">
        <v>45230</v>
      </c>
      <c r="D69" s="5">
        <v>3000</v>
      </c>
      <c r="E69" s="5">
        <v>3000</v>
      </c>
      <c r="F69" s="5">
        <v>3700</v>
      </c>
      <c r="G69" s="5" t="s">
        <v>66</v>
      </c>
      <c r="H69" s="6">
        <v>57031</v>
      </c>
      <c r="I69" s="6">
        <v>57031</v>
      </c>
      <c r="J69" s="6">
        <v>74095</v>
      </c>
      <c r="K69" s="6">
        <v>74095</v>
      </c>
      <c r="L69" s="6">
        <v>74095</v>
      </c>
      <c r="M69" s="6">
        <v>74095</v>
      </c>
      <c r="N69" s="5"/>
      <c r="O69" s="7" t="s">
        <v>75</v>
      </c>
      <c r="P69" s="5" t="s">
        <v>69</v>
      </c>
      <c r="Q69" s="3">
        <v>44937</v>
      </c>
      <c r="R69" s="3">
        <v>44937</v>
      </c>
    </row>
    <row r="70" spans="1:18" x14ac:dyDescent="0.25">
      <c r="A70" s="5">
        <v>2023</v>
      </c>
      <c r="B70" s="4">
        <v>45108</v>
      </c>
      <c r="C70" s="4">
        <v>45230</v>
      </c>
      <c r="D70" s="5">
        <v>3000</v>
      </c>
      <c r="E70" s="5">
        <v>3000</v>
      </c>
      <c r="F70" s="5">
        <v>3800</v>
      </c>
      <c r="G70" s="5" t="s">
        <v>67</v>
      </c>
      <c r="H70" s="6">
        <v>2600</v>
      </c>
      <c r="I70" s="6">
        <v>0</v>
      </c>
      <c r="J70" s="6">
        <v>0</v>
      </c>
      <c r="K70" s="6">
        <v>0</v>
      </c>
      <c r="L70" s="6">
        <v>0</v>
      </c>
      <c r="M70" s="6">
        <v>0</v>
      </c>
      <c r="N70" s="5"/>
      <c r="O70" s="7" t="s">
        <v>76</v>
      </c>
      <c r="P70" s="5" t="s">
        <v>69</v>
      </c>
      <c r="Q70" s="3">
        <v>44937</v>
      </c>
      <c r="R70" s="3">
        <v>44937</v>
      </c>
    </row>
  </sheetData>
  <mergeCells count="7">
    <mergeCell ref="A6:S6"/>
    <mergeCell ref="A2:C2"/>
    <mergeCell ref="D2:F2"/>
    <mergeCell ref="G2:I2"/>
    <mergeCell ref="A3:C3"/>
    <mergeCell ref="D3:F3"/>
    <mergeCell ref="G3:I3"/>
  </mergeCells>
  <phoneticPr fontId="5" type="noConversion"/>
  <hyperlinks>
    <hyperlink ref="O8:O15" r:id="rId1" display="http://secfin.bcs.gob.mx/fnz/?page%20id=5289" xr:uid="{733D5F0C-2A7D-4D1F-9578-76457A80AA27}"/>
    <hyperlink ref="O16:O22" r:id="rId2" display="http://secfin.bcs.gob.mx/fnz/?page%20id=5289" xr:uid="{7DCCF19A-0E59-4368-8762-E01F8FF489AE}"/>
    <hyperlink ref="O23:O37" r:id="rId3" display="http://secfin.bcs.gob.mx/fnz/?page%20id=5289" xr:uid="{8F5A431C-A7F5-4681-A392-C0924D499751}"/>
    <hyperlink ref="O38:O41" r:id="rId4" display="http://secfin.bcs.gob.mx/fnz/?page%20id=5289" xr:uid="{2E4A7F3C-9CDB-4665-BA62-E1291C0C7A82}"/>
    <hyperlink ref="O43:O46" r:id="rId5" display="http://secfin.bcs.gob.mx/fnz/?page%20id=5289" xr:uid="{17BBCC10-F4DA-4083-95BB-80ECE432707E}"/>
    <hyperlink ref="O47:O53" r:id="rId6" display="http://secfin.bcs.gob.mx/fnz/?page%20id=5289" xr:uid="{0590274D-11EA-43BC-9766-6170F691AC66}"/>
    <hyperlink ref="O54:O57" r:id="rId7" display="http://secfin.bcs.gob.mx/fnz/?page%20id=5289" xr:uid="{CE3056FE-0B81-4B16-B28E-C754933A1055}"/>
    <hyperlink ref="O64:O70" r:id="rId8" display="http://secfin.bcs.gob.mx/fnz/?page%20id=5289" xr:uid="{73EAD0A7-1012-4C4F-9AF6-2997CB53B0FF}"/>
    <hyperlink ref="O58" r:id="rId9" display="http://secfin.bcs.gob.mx/fnz/?page%20id=5289" xr:uid="{E7244D30-DFC9-49A2-A756-A07B4F440C16}"/>
    <hyperlink ref="O42" r:id="rId10" display="http://secfin.bcs.gob.mx/fnz/?page%20id=5289" xr:uid="{5CBC626C-8817-4202-94B7-8C4D17E1080C}"/>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 y Gestion</cp:lastModifiedBy>
  <dcterms:created xsi:type="dcterms:W3CDTF">2023-05-31T20:32:27Z</dcterms:created>
  <dcterms:modified xsi:type="dcterms:W3CDTF">2024-01-15T15:46:12Z</dcterms:modified>
</cp:coreProperties>
</file>