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330" windowHeight="7680"/>
  </bookViews>
  <sheets>
    <sheet name="Reporte de Formatos" sheetId="1" r:id="rId1"/>
    <sheet name="Hidden_1" sheetId="2" r:id="rId2"/>
  </sheets>
  <externalReferences>
    <externalReference r:id="rId3"/>
  </externalReferences>
  <definedNames>
    <definedName name="_xlnm._FilterDatabase" localSheetId="0" hidden="1">'Reporte de Formatos'!$A$7:$T$15</definedName>
    <definedName name="Hidden_113">[1]Hidden_1!$A$1:$A$2</definedName>
    <definedName name="Hidden_114">Hidden_1!$A$1:$A$2</definedName>
  </definedNames>
  <calcPr calcId="145621"/>
</workbook>
</file>

<file path=xl/calcChain.xml><?xml version="1.0" encoding="utf-8"?>
<calcChain xmlns="http://schemas.openxmlformats.org/spreadsheetml/2006/main">
  <c r="N138" i="1" l="1"/>
  <c r="N136" i="1"/>
  <c r="N135" i="1"/>
  <c r="N134" i="1"/>
  <c r="N133" i="1"/>
  <c r="N132" i="1"/>
  <c r="N131" i="1"/>
  <c r="N117" i="1"/>
  <c r="N116" i="1"/>
  <c r="N115" i="1"/>
  <c r="N114" i="1"/>
  <c r="N113" i="1"/>
  <c r="N112" i="1"/>
  <c r="N111" i="1"/>
  <c r="N110" i="1"/>
  <c r="N102" i="1"/>
  <c r="N101" i="1"/>
  <c r="N100" i="1"/>
  <c r="N99" i="1"/>
  <c r="N98" i="1"/>
  <c r="N97" i="1"/>
  <c r="N96" i="1"/>
  <c r="N95" i="1"/>
  <c r="N80" i="1"/>
  <c r="N79" i="1"/>
  <c r="N78" i="1"/>
  <c r="N77" i="1"/>
  <c r="N76" i="1"/>
  <c r="N75" i="1"/>
  <c r="N74" i="1"/>
  <c r="N73" i="1"/>
</calcChain>
</file>

<file path=xl/sharedStrings.xml><?xml version="1.0" encoding="utf-8"?>
<sst xmlns="http://schemas.openxmlformats.org/spreadsheetml/2006/main" count="1877" uniqueCount="552">
  <si>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</si>
  <si>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</si>
  <si>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</si>
  <si>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</si>
  <si>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</si>
  <si>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</si>
  <si>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</si>
  <si>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</si>
  <si>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</si>
  <si>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</si>
  <si>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</si>
  <si>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</si>
  <si>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</si>
  <si>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</si>
  <si>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</si>
  <si>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</si>
  <si>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</si>
  <si>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</si>
  <si>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</si>
  <si>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</si>
  <si>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</si>
  <si>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</si>
  <si>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</si>
  <si>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</si>
  <si>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</si>
  <si>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</si>
  <si>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</si>
  <si>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</si>
  <si>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</si>
  <si>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</si>
  <si>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</si>
  <si>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</si>
  <si>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</si>
  <si>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</si>
  <si>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</si>
  <si>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</si>
  <si>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</si>
  <si>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</si>
  <si>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</si>
  <si>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</si>
  <si>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</si>
  <si>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</si>
  <si>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</si>
  <si>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</si>
  <si>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</si>
  <si>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</si>
  <si>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</si>
  <si>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</si>
  <si>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</si>
  <si>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</si>
  <si>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</si>
  <si>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</si>
  <si>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</si>
  <si>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</si>
  <si>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</si>
  <si>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</si>
  <si>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Disminuir los riesgos sanitarios por el manejo de productos y servicios, insumos para la salud y servicios de salud mediante la verificación sanitaria</t>
  </si>
  <si>
    <t>Atención del 100% de los eventos de emergencias sanitarias que se presenten</t>
  </si>
  <si>
    <t xml:space="preserve">Capacitación a la población en saneamiento básico </t>
  </si>
  <si>
    <t xml:space="preserve">Capacitar y promover que los establecimientos cuenten con calidad sanitaria en el manejo  de los alimentos </t>
  </si>
  <si>
    <t>Reporte de las reacciones adversas a medicamento</t>
  </si>
  <si>
    <t xml:space="preserve">Mantener una monitoreo y diagnóstico permanente de la calidad del agua de las principales playas de uso recreativo </t>
  </si>
  <si>
    <t>Garantizar la sanidad de los moluscos bivalvos de las áreas certificadas mediante un monitoreo permanente y representativo de las áreas</t>
  </si>
  <si>
    <t>Garantizar qu el agua que utiliza la población, esté clorada de acuerdo a la norma, mediante un monitoreo permanente</t>
  </si>
  <si>
    <t>Verificaciones Sanitarias</t>
  </si>
  <si>
    <t>Atención de Emergencias Sanitarias</t>
  </si>
  <si>
    <t>Capacitación</t>
  </si>
  <si>
    <t>Reporte de reacciones adversas</t>
  </si>
  <si>
    <t>Monitoreo de playas</t>
  </si>
  <si>
    <t>Monitoreo de agua de mar y producto</t>
  </si>
  <si>
    <t>Monitoreo de cloro</t>
  </si>
  <si>
    <t>Número de Verificaciones Sanitarias</t>
  </si>
  <si>
    <t>No. De verificaciones que se realizan, en relación a las verificaciones programadas</t>
  </si>
  <si>
    <t>(Número de verificaciones realizdas/ No. De verificaciones programadas) x 100</t>
  </si>
  <si>
    <t>Verificaciones</t>
  </si>
  <si>
    <t>Anual</t>
  </si>
  <si>
    <t>No. De eventos atendidos</t>
  </si>
  <si>
    <t>No. De eventos atendidos en relación al No. De eventos presentados</t>
  </si>
  <si>
    <t>(No. De eventos atendidos/ No. De eventos presentados) x 100</t>
  </si>
  <si>
    <t>No. De eventos</t>
  </si>
  <si>
    <t>No. De capacitaciones</t>
  </si>
  <si>
    <t>No, de capacitaciones realizadas en relación al No. De capacitaciones programadas</t>
  </si>
  <si>
    <t>No, de capacitaciones realizadas / No. de capacitaciones programadas) x 100</t>
  </si>
  <si>
    <t>Capacitaciones</t>
  </si>
  <si>
    <t>(No, de capacitaciones realizadas / No. de capacitaciones programadas) x 100</t>
  </si>
  <si>
    <t>No. De reporte de reacciones adversas</t>
  </si>
  <si>
    <t>No. De reacciones adversas reportadas</t>
  </si>
  <si>
    <t>Reportes</t>
  </si>
  <si>
    <t>NA</t>
  </si>
  <si>
    <t>No. De monitoreos realizados</t>
  </si>
  <si>
    <t>No. De monitoreos realizados en relación a los programados</t>
  </si>
  <si>
    <t>(No. De monitoreos realizados/No. Monitoreos programados ) x 100</t>
  </si>
  <si>
    <t>Muestras</t>
  </si>
  <si>
    <t>No. De monitoreo realizados</t>
  </si>
  <si>
    <t>Monitoreos</t>
  </si>
  <si>
    <t>NA ( No se pueden programar los eventos que se presenten)</t>
  </si>
  <si>
    <t>NA ( No se pueden programar los eventos que se presenten</t>
  </si>
  <si>
    <t>Pavs (Base de datos COEPRIS)</t>
  </si>
  <si>
    <t>Base de datos del proyecto Emergencias (COEPRIS)</t>
  </si>
  <si>
    <t>Base de datos del Programa Los 6 pasos en Salud (COEPRIS)</t>
  </si>
  <si>
    <t>Base de datos del área de Capacitación</t>
  </si>
  <si>
    <t>Base de datos del programa Farmacovigilancia</t>
  </si>
  <si>
    <t>Base de datos del proyecto playas limpias</t>
  </si>
  <si>
    <t>Base de datos del proyecto Moluscos Bivalvos</t>
  </si>
  <si>
    <t>Base de datos del proyecto Agua de Calidad bacteriológica</t>
  </si>
  <si>
    <t>Subcomisión de Operación Sanitaria</t>
  </si>
  <si>
    <t>Subcomisión de Evidencia y fomento y Subcomisión de Operación sanitaria</t>
  </si>
  <si>
    <t xml:space="preserve">En cuanto a la columna M( metas ajustadas en su caso) no se ha requerido ajustar metas y la columna O( sentido del indicador) no se cuenta con esta información por lo tanto estas 2 columnas no cuentan con información ,   lo anterior con fundamento en los artículos 14 y 15 de la Ley de Transparencia y Acceso a la Información Pública del Estado de Baja California Sur, 19 y 20 de La Ley General de Transparencia y Acceso a la Información Pública. </t>
  </si>
  <si>
    <t>Que los Gobiernos Estatales realicen de manera efectiva y a tiempo, la gestión del proceso administrativo para que los Servicios Estatales de Salud puedan ejercer los recursos del Fondo de Aportaciones para los Servicios de Salud destinados a la prestación de Servicios de Salud a la Comunidad.</t>
  </si>
  <si>
    <t>Porcentaje del gasto total del FASSA destinado a la Prestación de Servicios de Salud a la comunidad</t>
  </si>
  <si>
    <t>Eficacia</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</si>
  <si>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</si>
  <si>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(Gasto ejercido en la subfunción de Prestación de Servicios de Salud a la Comunidad/Gasto total del FASSA) * 100</t>
  </si>
  <si>
    <t>Porcentaje</t>
  </si>
  <si>
    <t>Semestral</t>
  </si>
  <si>
    <t>1er Semestre : 14.17
2do Semestre : 14.17</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</si>
  <si>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</si>
  <si>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Subdirección de Recursos Financieros</t>
  </si>
  <si>
    <t xml:space="preserve">Información preeliminar cierre 2021, las metas no se ajustan debido a que el indicador es semestral, con fundamento en los artículos 15 y 16 de la Ley de Transparencia y Acceso a la Información Pública del Estado de Baja California Sur, 19 y 20 de La Ley General de Transparencia y Acceso a la Información Pública. </t>
  </si>
  <si>
    <t>Medir el porcentaje de atenciones para la salud.</t>
  </si>
  <si>
    <t>Porcentaje de atenciones para la salud programadas con recurso asignado</t>
  </si>
  <si>
    <t>Eficiencia</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</si>
  <si>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</si>
  <si>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 100</t>
  </si>
  <si>
    <t>N/D</t>
  </si>
  <si>
    <t>Atenciones para la salud con recurso asignado: Mide todas las atenciones para la salud a las cuales se le asigna recurso;
Total de atenciones para la salud: Mide el total de atenciones para la salud.</t>
  </si>
  <si>
    <t>Subdirección de Planeación e Información en Salud</t>
  </si>
  <si>
    <t xml:space="preserve">Información preeliminar cierre 2021,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</si>
  <si>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 xml:space="preserve"> Diseño e implementación de un programa de capacitación para la prevención de la violencia dirigido a PROMOTORES JUVENILES</t>
  </si>
  <si>
    <t xml:space="preserve"> talleres de prevención de la violencia dirigidos a Promotores juveniles</t>
  </si>
  <si>
    <t>Taller</t>
  </si>
  <si>
    <t>Cantidad de talleres</t>
  </si>
  <si>
    <t>Trimestral</t>
  </si>
  <si>
    <t>Cuarto Trimestre</t>
  </si>
  <si>
    <t>Si</t>
  </si>
  <si>
    <t>Sistema de Información para la Administración del Fondo para el Fortalecimiento de Acciones de Salud Pública en las Entidades Operativas (SIAFFASPE)</t>
  </si>
  <si>
    <t>Coordinación Estatal de Violencia de Género</t>
  </si>
  <si>
    <t>Impartir talleres para la prevención de la violencia orientados a POBLACIÓN ADOLESCENTE</t>
  </si>
  <si>
    <t>número de grupos formados para prevenir la violencia de género, así como los grupos formados para prevención de la violencia en el noviazgo, dirigidos a la población adolescente</t>
  </si>
  <si>
    <t>Grupos</t>
  </si>
  <si>
    <t>Numero de Grupos</t>
  </si>
  <si>
    <t>Mejorar la atención oportuna y referencia a los servicios especializados de atención a la violencia</t>
  </si>
  <si>
    <t>mujeres de 15 años y más unidas en situación de violencia familiar y de género severa atendidas en servicios especializados respecto del número de mujeres programadas para su atención.</t>
  </si>
  <si>
    <t>Atenciones de mujeres</t>
  </si>
  <si>
    <t>cobertura de atención especializada a mujeres víctimas de violencia familiar severa</t>
  </si>
  <si>
    <t>Atenciones</t>
  </si>
  <si>
    <t>Mujeres atendidas</t>
  </si>
  <si>
    <t>No</t>
  </si>
  <si>
    <t>información preliminar</t>
  </si>
  <si>
    <t xml:space="preserve"> Supervisar la operación de la NOM-046-SSA2-2005 en los servicios esenciales y especializados de salud.</t>
  </si>
  <si>
    <t>supervisiones PRESENCIALES a la operación de la NOM-046-SSA2-2005 en en los servicios esenciales y especializados de salud</t>
  </si>
  <si>
    <t>Supervisiones</t>
  </si>
  <si>
    <t>Numero de supervisiones</t>
  </si>
  <si>
    <t xml:space="preserve"> Capacitar al personal de salud sobre la Interrupción Voluntaria del Embarazo en las unidades de salud PRESENCIAL</t>
  </si>
  <si>
    <t>talleres brindados sobre Interrupción Voluntaria del Embarazo</t>
  </si>
  <si>
    <t>Capacitar al personal de enfermería sobre la ATENCIÓN INMEDIATA A LA VIOLACIÓN SEXUAL en las unidades de salud PRESENCIAL</t>
  </si>
  <si>
    <t>talleres brindados sobre Atención inmediata a víctimas de violación sexual dirigido a personal de enfermería</t>
  </si>
  <si>
    <t>Coordinar grupos de trabajo a través de talleres reeducativos dirigidos a mujeres</t>
  </si>
  <si>
    <t>grupos formados para reeducación de víctimas de violencia de pareja</t>
  </si>
  <si>
    <t>Numero de grupos</t>
  </si>
  <si>
    <t>Coordinar grupos de trabajo a través de talleres reeducativos dirigidos a agresosres</t>
  </si>
  <si>
    <t>grupos formados para la reeducación de agresores de violencia de pareja</t>
  </si>
  <si>
    <t>Sensibilizar y capacitar al personal médico operativo de los Servicios Estatales de Salud, para Promover el trato digno y respetuoso en salud reproductiva como medidas para evitar la violencia obstétrica</t>
  </si>
  <si>
    <t>talleres de buen trato y medidas para evitar la violencia obstétrica</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</si>
  <si>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</si>
  <si>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</si>
  <si>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 xml:space="preserve">Mujeres tamizadas con prueba de VPH de 35 a 64 años en 5 años/ Mujeres de 35 a 64 años responsabilidad de la SSA </t>
  </si>
  <si>
    <t>Mujeres</t>
  </si>
  <si>
    <t>NO</t>
  </si>
  <si>
    <t>https://siaffaspe.gob.mx/App/Portal/index</t>
  </si>
  <si>
    <t>Coordinación Estatal de Cáncer de la Mujer</t>
  </si>
  <si>
    <t>Información preliminar</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</si>
  <si>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</si>
  <si>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</si>
  <si>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</si>
  <si>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 xml:space="preserve">Número de mujeres de 18 años y más, tamizadas en los CAPASITS / Total de mujeres mayores de 18 años registradas en los CAPASITS </t>
  </si>
  <si>
    <t>Mejorar la cobertura efectiva  de tamizaje para cáncer de mama, con exploración clínica anual de mama en mujeres de 25 a 39 años de edad.</t>
  </si>
  <si>
    <t>Cobertura de tamizaje con exploración clínica de mamas</t>
  </si>
  <si>
    <t xml:space="preserve">Mujeres de 25 a 39 años de edad con exploración clínica de mama en el periodo a evaluar / Mujeres de 25 a 39 años responsabilidad de la SSA </t>
  </si>
  <si>
    <t xml:space="preserve"> Mejorar la cobertura efectiva de tamizaje para cáncer de mama con mastografía bienal en mujeres de 40 a 69 años de edad.</t>
  </si>
  <si>
    <t>Cobertura de tamizaje con mastografía</t>
  </si>
  <si>
    <t xml:space="preserve">Mujeres tamizadas con mastografía de 40 a 69 años en dos años / Mujeres de 40 a 69 años responsabilidad de la SSA </t>
  </si>
  <si>
    <t xml:space="preserve"> Garantizar la entrega de resultados de los tamizajes de manera oportuna, acorde a la normatividad vigente</t>
  </si>
  <si>
    <t>Cobertura de tamizaje con citología cervical</t>
  </si>
  <si>
    <t xml:space="preserve">Mujeres tamizadas con citología cervical de 25 a 34 años en  3 años / Mujeres de 25 a 34 años responsabilidad de la SSA </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</si>
  <si>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</si>
  <si>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</si>
  <si>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</si>
  <si>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</si>
  <si>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ND</t>
  </si>
  <si>
    <t>Este indicador lo evalúa nivel federal</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</si>
  <si>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</si>
  <si>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</si>
  <si>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</si>
  <si>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</si>
  <si>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</si>
  <si>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</si>
  <si>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</si>
  <si>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</si>
  <si>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 xml:space="preserve">Casos tratados en clínica de colposcopia / Total de casos con LEIAG </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</si>
  <si>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</si>
  <si>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</si>
  <si>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</si>
  <si>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</si>
  <si>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 xml:space="preserve">Mujeres con resultado BIRADS 4 y 5  que cuentan con evaluación diagnóstica / Total de mujeres con resultado de BIRADS 4 y 5 </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</si>
  <si>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</si>
  <si>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</si>
  <si>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</si>
  <si>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</si>
  <si>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</si>
  <si>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</si>
  <si>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</si>
  <si>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</si>
  <si>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2022,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</si>
  <si>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</si>
  <si>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</si>
  <si>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 xml:space="preserve">Mujeres con biopsia para confirmación de cáncer de mama que cuenta con al menos una sesión de acompañamiento emocional  / Mujeres con biopsia para confirmación de cáncer de mama </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</si>
  <si>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</si>
  <si>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</si>
  <si>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</si>
  <si>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</si>
  <si>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Contribuir a la disminución de la mortalidad de los principales tipos de cáncer en México, a través de un tamizaje poblacional organizado, detección oportuna, confirmación diagnóstica y referencia pronta y articulada de casos a tratamiento multidisciplinario en unidades especializadas, con enfoque de curso de vida y perspectiva de género.</t>
  </si>
  <si>
    <t>Proporción de pruebas de VPH  utilizadas de manera adecuada</t>
  </si>
  <si>
    <t>Gestionar ante las instancias correspondientes, la adquisición de equipo, insumos y contratación de personal necesarios, para la adecuada operación del programa (uso pruebas de VPH)</t>
  </si>
  <si>
    <t>Pruebas utilizadas de manera adecuada* en el año a evaluar / Pruebas otorgadas para su uso* en el año a evaluar</t>
  </si>
  <si>
    <t>Prueba</t>
  </si>
  <si>
    <t>Realizar la evaluación del desempeño del programa de cáncer, de manera sistemática. (Supervisión)</t>
  </si>
  <si>
    <t>Porcentaje de supervisiones realizadas</t>
  </si>
  <si>
    <t>Supervisiones realizadas que cuenten con informe de supervisión / Total de supervisiones realizadas</t>
  </si>
  <si>
    <t>Informe de supervisión</t>
  </si>
  <si>
    <t>Fortalecer el control de calidad para la toma de mastografías (2 por entidad con informes mensuales)</t>
  </si>
  <si>
    <t>Proporción de unidades que cuentan con programa de control rutinario</t>
  </si>
  <si>
    <t>Porcentaje de unidades que cuentan control de calidad rutinario para la adquisición de imágenes mastográficas</t>
  </si>
  <si>
    <t xml:space="preserve">Unidades que enviaron informes mensuales de control de calidad rutinario / Unidades dentro del programa de control de
calidad rutinario </t>
  </si>
  <si>
    <t>Unidad</t>
  </si>
  <si>
    <t>INCENTIVAR LAS ACCIONES DE ORIENTACIÓN-CONSEJERÍA EN PRIMER NIVEL DE ATENCIÓN</t>
  </si>
  <si>
    <t>Nuevas aceptantes de métodos anticonceptivos registradas en la Secretaría de Salud durante el año</t>
  </si>
  <si>
    <t>NO APLICA</t>
  </si>
  <si>
    <t>Corresponde al número de nuevas aceptantes de métodos anticonceptivos en la Secretaria de Salud, registradas en consulta externa durante el año (no incluye oclusiones tubarica bilateral ni vasectomías)</t>
  </si>
  <si>
    <t>Número de nuevas aceptantes de métodos anticonceptivos en la institución (consultas de primera vez), incluye usuarias de condón masculino y femenino</t>
  </si>
  <si>
    <t>NUEVAS ACEPTANTES</t>
  </si>
  <si>
    <t xml:space="preserve">TRIMESTRAL </t>
  </si>
  <si>
    <t>http://sinba08.salud.gob.mx/cubos/cubosis2022_sinba.htm</t>
  </si>
  <si>
    <t xml:space="preserve">Coordinación de Componente de Planificación Familiar y Anticoncepción </t>
  </si>
  <si>
    <t>Información Preliminar</t>
  </si>
  <si>
    <t>AUMENTAR LA OFERTA DE SERVICIOS DE PLANIFICACIÓN FAMILIAR EN UNIDADES DE PRIMER NIVEL. CORRESPONDE AL TOTAL DE MUJERES EN EDAD FÉRTIL DE HABLA INDÍGENA QUE UTILIZAN UN MÉTODO ANTICONCEPTIVO PROPORCIONADO O APLICADO EN LA SECRETARÍA DE SALUD.</t>
  </si>
  <si>
    <t>Usuarias activas de métodos anticonceptivos de habla indígena atendidas en la Secretaría de Salud.</t>
  </si>
  <si>
    <t>Corresponde al número de mujeres en edad fértil de habla indigena que utilizan un método anticonceptivo proporcionado o aplicado en la Secretaría de Salud</t>
  </si>
  <si>
    <t>Número de mujeres usuarias activas de habla indígena (que utilizan un método anticonceptivo) responsabilidad de la secretaría de salud</t>
  </si>
  <si>
    <t>USUARIAS ACTIVAS DE HABLA INDIGENA</t>
  </si>
  <si>
    <t>Información prelimar</t>
  </si>
  <si>
    <t>INCENTIVAR LA ENTREGA DE CONDONES MASCULINOS EN TODAS LAS CONSULTAS DE PLANIFICACIÓN FAMILIAR,PARTICULARMENTE ENTRE LOS USUARIOS DE ESTE MÉTODO.</t>
  </si>
  <si>
    <t>Promedio de condones masculinos otorgados por cada usuaria(o) activa(o) de ese método.</t>
  </si>
  <si>
    <t>Señala el número promedio de condones masculinos que se otorgan al año por cada usuario activo de este método en la Secretaría de Salud</t>
  </si>
  <si>
    <t>Número de condones masculinos proporcionados en la SSA durante el año, Entre el Número de usuarios activos de condones masculinos</t>
  </si>
  <si>
    <t>PROMEDIO DE CONDONES</t>
  </si>
  <si>
    <t>SEMESTRAL</t>
  </si>
  <si>
    <t xml:space="preserve">https://siaffaspe.gob.mx/App/InformesTrimestrales/frmInformesTrimestralesIndicadoresPresupuestados </t>
  </si>
  <si>
    <t xml:space="preserve">AUMENTAR LA OFERTA DE SERVICIOS DE PLANIFICACIÓN FAMILIAR EN UNIDADES DE PRIMER NIVEL </t>
  </si>
  <si>
    <t>Porcentaje de avance en el cumplimiento de meta de usuarias activas de métodos anticonceptivos en la Secretaría de Salud</t>
  </si>
  <si>
    <t>Corresponde al total de mujeres en edad fértil que utilizan un método anticonceptivo proporcionado o aplicado en la Secretaría de Salud</t>
  </si>
  <si>
    <t>Número de mujeres usuarias activas de métodos anticonceptivos aplicados o proporcionados en la Secretaría de Salud</t>
  </si>
  <si>
    <t>USUARIAS ACTIVAS</t>
  </si>
  <si>
    <t xml:space="preserve">IMPLEMENTAR UN SERVICIO DE ANTICONCEPCIÓN Y PLANIFICACIÓN FAMILIAR A TRÁVES DE TELEMEDICINA. </t>
  </si>
  <si>
    <t>Servicio de atención a distancia operando en los servicios estatales de salud</t>
  </si>
  <si>
    <t>Corresponde al servicio de atención a distancia que se encuentre operando en los servicios estatales de salud</t>
  </si>
  <si>
    <t>Número de servicios activos de telemedicina</t>
  </si>
  <si>
    <t>SERVICIO INSTALADO</t>
  </si>
  <si>
    <t>está en acondicionamiento el área física.</t>
  </si>
  <si>
    <t xml:space="preserve">CAPACITAR A RESPONSABLES DEL PROGRAMA DE PLANIFICACIÓN FAMILIAR Y PRESTADORES DE SERVICIOS DE SALUD. </t>
  </si>
  <si>
    <t xml:space="preserve">Personal de salud capacitado en temas de anticoncepción y planificación familiar.  </t>
  </si>
  <si>
    <t>Se refiere al número de personal capacitado respecto al número de personas a capacitar en el año</t>
  </si>
  <si>
    <t>Número de personas capacitadas durante el año en temas de Planificación Familiar.</t>
  </si>
  <si>
    <t xml:space="preserve">PERSONAL CAPACITADO </t>
  </si>
  <si>
    <t>Este indicador es semestral</t>
  </si>
  <si>
    <t>EFECTUAR VISITAS DE SUPERVISIÓN Y ASESORIA A JURISDICCIONES Y CENTROS DE ATENCIÓN.</t>
  </si>
  <si>
    <t>Visitas de supervisión de la situación de abasto de anticonceptivos realizadas a jurisdicciones sanitarias y unidades médicas durante el año</t>
  </si>
  <si>
    <t>Número de visitas de supervisión realizadas a las jurisdicciones sanitarias y unidades médicas</t>
  </si>
  <si>
    <t>VISITAS DE SUPERVISIÓN</t>
  </si>
  <si>
    <t>Información peliminar</t>
  </si>
  <si>
    <t>FORTALECER LA OFERTA DE ANTICONCEPTIVOS DURANTE LA ATENCIÓN POST EVENTO OBSTÉTRICO</t>
  </si>
  <si>
    <t>Cobertura de anticoncepción post-evento obstétrico.</t>
  </si>
  <si>
    <t>Número de mujeres atendidas por algún evento obstétrico durante el año (parto, aborto o cesárea) que adoptan un método anticonceptivo durante los 42 días posteriores a la atención del evento</t>
  </si>
  <si>
    <t>Número de aceptantes de un método anticonceptivo (DIU, OTB, IMPLANTES y Hormonales) durante el post-evento obstétrico y el puerperio</t>
  </si>
  <si>
    <t>MUJERES CON EVENTO OBSTETRICO ACEPTANTE DE MÉTODO</t>
  </si>
  <si>
    <t xml:space="preserve">IMPULSAR ACCIONES PARA MEJORAR EL SEGUIMIENTO DE LAS USUARIAS DE ANTICONCEPTIVOS REVERSIBLES DE ACCIÓN PROLONGADA. </t>
  </si>
  <si>
    <t>Tasa de retención de usuarias de anticonceptivos reversibles de acción prolongada</t>
  </si>
  <si>
    <t>Muestra el porcentaje de mujeres que iniciaron el año con un ARAP ó adoptaron un ARAP durante el año y se mantienen activas al final del año</t>
  </si>
  <si>
    <t>NUMERADOR:(Número de usuarias activas de ARAP (DIU, SIU, Implante subdérmico) al final del año en curso.) *100 DENOMINADOR Número de usuarias activas de ARAP (DIU, SIU, Implante subdérmico) al final del año anterior más número de usuarias nuevas de ARAP (DIU, SIU, Implante subdérmico) durante el año en curso.</t>
  </si>
  <si>
    <t>RETENCIÓN USUARIAS ACTIVAS METODO ARAP</t>
  </si>
  <si>
    <t>ANUAL</t>
  </si>
  <si>
    <t>FORTALECER LA PRESTACIÓN DE SERVICIOS DE PLANIFICACIÓN FAMILIAR CON ALTO RIESGO OBSTÉTRICO.</t>
  </si>
  <si>
    <t>Número de centros de salud y hospitales con servicios específicos de planificación familiar para la atención de mujeres con alto riesgo reproductivo</t>
  </si>
  <si>
    <t>Corresponde al número de centros de salud y hospitales con alta demanda de atención de enfermedades concomitantes (diabetes mellitus, hipertensión arterial, cáncer, sobrepeso, etc.) que cuentan con al menos un consultorio habilitado para la prestación de servicios de planificación familiar y anticoncepción para mujeres con alto riesgo obstétrico</t>
  </si>
  <si>
    <t>Número de unidades médicas con servicios de planificación familiar instalados para la atención de mujeres con alto riesgo obstétrico (incluye centros de salud y hospitales).</t>
  </si>
  <si>
    <t>UNIDAD MÉDICA</t>
  </si>
  <si>
    <t>se está acondicionando el área física</t>
  </si>
  <si>
    <t xml:space="preserve">FOMENTAR LA PARTICIPACIÓN DEL HOMBRE EN LA PLANIFICACIÓN FAMILIAR </t>
  </si>
  <si>
    <t>Vasectomías sin bisturí realizadas.</t>
  </si>
  <si>
    <t>Número de vasectomías realizadas a hombres con paridad satisfecha, responsabilidad de la Secretaría de Salud</t>
  </si>
  <si>
    <t>Número de vasectomías realizadas</t>
  </si>
  <si>
    <t>VASECTOMIA SIN BISTURI</t>
  </si>
  <si>
    <t xml:space="preserve">Información Preliminar </t>
  </si>
  <si>
    <t>IMPULSAR LA CREACIÓN DE SERVICIOS DE VASECTOMÍA SIN SIBISTURÍ EN TODAS LAS JURISDICCIONES SANITARIAS.</t>
  </si>
  <si>
    <t>Jurisdicciones sanitarias con al menos un servicio de vasectomía en operación</t>
  </si>
  <si>
    <t>Corresponde al número de jurisdicciones sanitarias que cuentan con al menos un servicio de vasectomía sin bisturi con personal acreditado para realizar este procedimiento quirúrgico</t>
  </si>
  <si>
    <t>Número de jurisdicciones sanitarias con al menos un servicio de vasectomía sin bisturí en operación</t>
  </si>
  <si>
    <t>JURISDICCIONES SANITARIAS CON ALMENOS 1 SERVICIO DE VSB</t>
  </si>
  <si>
    <t>Promover la formación de redes comunitarias de promotores juveniles en materia de salud sexual y reproductiva.</t>
  </si>
  <si>
    <t xml:space="preserve">Total de Promotores y brigadistas juveniles voluntarios registrados. </t>
  </si>
  <si>
    <t>No aplica</t>
  </si>
  <si>
    <t xml:space="preserve"> Corresponde al porcentaje de Promotores y brigadistas juveniles voluntarios activos, respecto del total de promotores registrados al periodo de evaluación.</t>
  </si>
  <si>
    <t>Total de Promotores y brigadistas juveniles voluntarios activos x100</t>
  </si>
  <si>
    <t>total de promotores y brigadistas</t>
  </si>
  <si>
    <t>TRIMESTRAL</t>
  </si>
  <si>
    <t>http://www.dgis.salud.gob.mx/contenidos/basesdedatos/bdc_serviciossis_gobmx.html</t>
  </si>
  <si>
    <t xml:space="preserve">componente de Salud Sexual y Reproductiva para Adolescentes </t>
  </si>
  <si>
    <t>Favorecer el acceso efectivo a servicios de calidad específicos de Salud Sexual y Reproductiva para Adolescentes con énfasis en población en situación de vulnerabilidad.</t>
  </si>
  <si>
    <t>Total de mujeres adolescentes menores de 20 años que son usuarias activas de métodos anticonceptivos en la Secretaría de Salud.</t>
  </si>
  <si>
    <t>Porcentaje de mujeres adolescentes con vida sexual activa, que son usuarias activas de métodos anticonceptivos, y pertenecen a la población responsabilidad de la Secretaría de Salud</t>
  </si>
  <si>
    <t>Mujeres adolescentes que aceptan un método anticonceptivo de larga duración, otorgado durante el post evento obstétrico x 100</t>
  </si>
  <si>
    <t>Mujeres menores de 20 años Aceptantes</t>
  </si>
  <si>
    <t>Implementar acciones de orientación consejería y acceso a métodos anticonceptivos, modernos, seguros y eficaces, la anticoncepción de emergencia y el esquema de doble protección en todas las instituciones públicas de salud.</t>
  </si>
  <si>
    <t>Mujeres adolescentes que aceptan un método anticonceptivo de larga duración, otorgado durante el post evento obstétrico.</t>
  </si>
  <si>
    <t>Porcentaje de mujeres adolescentes de 15 a 19 años que posterior a algún evento obstétrico, aceptan un método anticonceptivo de larga duración, excepto condón.</t>
  </si>
  <si>
    <t>Total de mujeres adolescentes menores de 20 años que son usuarias activas de métodos anticonceptivos en la Secretaría de Salud</t>
  </si>
  <si>
    <t>Usuarias Activas menores de 20 años</t>
  </si>
  <si>
    <t>Impulsar acciones de información, educación y comunicación en salud sexual y reproductiva para adolescentes.</t>
  </si>
  <si>
    <t>Total de campañas y estrategias de IEC realizadas para la adecuada difusión de los derechos sexuales y reproductivos</t>
  </si>
  <si>
    <t>Se refiere a las campañas lanzadas con el objetivo de difundir y promover el ejercicio de los derechos sexuales y reproductivos de las personas adolescentes</t>
  </si>
  <si>
    <t>Total de campañas y estrategias de IEC realizadas para la adecuada difusión de los derechos sexuales y reproductivos.</t>
  </si>
  <si>
    <t>Campañas de Comunicación</t>
  </si>
  <si>
    <t>https://siaffaspe.gob.mx/App/InformesTrimestrales/frmInformesTrimestralesIndicadoresPresupuestados</t>
  </si>
  <si>
    <t>Implementar un proceso de Educación Integral en Sexualidad, participativo, autogestivo, crítico, significante y permanente.</t>
  </si>
  <si>
    <t>Total de docentes formados como capacitadores en temas de salud sexual y reproductiva.</t>
  </si>
  <si>
    <t>Corresponde al número de docentes que han sido formados como replicadores de temas de salud sexual y reproductiva para adolescentes.</t>
  </si>
  <si>
    <t>Total de docentes formados como capacitadores en temas de salud sexual y reproductiva</t>
  </si>
  <si>
    <t>docentes capacitados</t>
  </si>
  <si>
    <t>Monitorear y dar seguimiento a la operación del componente de salud sexual y reproductiva en el nivel jurisdiccional y operativo.</t>
  </si>
  <si>
    <t>Total de supervisiones realizadas en Jurisdicciones Sanitarias y unidades de salud.</t>
  </si>
  <si>
    <t>Se refiere a las visitas de supervisión realizadas a jurisdicciones sanitarias y unidades médicas durante el año</t>
  </si>
  <si>
    <t>Total de supervisiones realizadas en Jurisdicciones Sanitarias y unidades de salud</t>
  </si>
  <si>
    <t>Incrementar la calidad de los servicios de salud sexual y reproductiva para adolescentes.</t>
  </si>
  <si>
    <t>Total de personas capacitadas para proporcionar atención en salud sexual y reproductiva para población adolescente.</t>
  </si>
  <si>
    <t>Número de personas que laboran en centros de salud de primer nivel de atención, capacitadas y sensibilizadas para proporcionar atención en salud sexual y reproductiva para población adolescente</t>
  </si>
  <si>
    <t>Total de personas capacitadaspara proporcionar atención en salud sexual y reproductiva para población adolescente.</t>
  </si>
  <si>
    <t>Personal de Salud Capacitado</t>
  </si>
  <si>
    <t>Impulsar la universalización de los servicios de salud sexual y reproductiva para adolescentes en unidades de primer nivel de atención.</t>
  </si>
  <si>
    <t xml:space="preserve">Número de jurisdicciones sanitarias con al menos una unidad de primer nivel con atención amigable para adolescentes. </t>
  </si>
  <si>
    <t>Número de Jurisdicciones Sanitarias con al menos una unidad de primer nivel que proporciona atencion amigable para adolescentes</t>
  </si>
  <si>
    <t>Número de jurisdicciones sanitarias con al menos una unidad de primer nivel con atención amigable para adolescentes</t>
  </si>
  <si>
    <t>Jurisdicciones Sanitarias</t>
  </si>
  <si>
    <t>Promover el acceso a Servicios Amigables para Adolescentes</t>
  </si>
  <si>
    <t xml:space="preserve">Total de consultas de primera vez, otorgadas a adolescentes en servicios amigables. </t>
  </si>
  <si>
    <t xml:space="preserve"> Corresponde al número de atenciones de primera vez que se proporcionan a población adolescente por mes en los Servicios Amigables</t>
  </si>
  <si>
    <t>Total de consultas de primera vez, otorgadas a adolescentes en servicios amigables</t>
  </si>
  <si>
    <t>Consultas de primera vez</t>
  </si>
  <si>
    <t>Fortalecer la red de servicios de atención en salud sexual y reproductiva para adolescentes.</t>
  </si>
  <si>
    <t xml:space="preserve">Total de servicios amigables nuevos durante el periodo. </t>
  </si>
  <si>
    <t>Número de servicios amigables incorporados a la red de atención durante el año en los Servicios Estatales de Salud</t>
  </si>
  <si>
    <t>Total de servicios amigables nuevos durante el periodo</t>
  </si>
  <si>
    <t>Servicios Amigables</t>
  </si>
  <si>
    <t>Incrementar la cobertura de Municipios del país con al menos un Servicio amigable para adolescentes en operación.</t>
  </si>
  <si>
    <t>Número de municipios que cuentan con al menos un servicio amigable de salud sexual y reproductiva para adolescente.</t>
  </si>
  <si>
    <t xml:space="preserve"> Porcentaje de municipios que cuentan con al menos un servicio amigable para la atención de la salud sexual y reproductiva de la población adolescente</t>
  </si>
  <si>
    <t>Número de municipios que cuentan con al menos un servicio amigable de salud sexual y reproductiva para adolescente x 100</t>
  </si>
  <si>
    <t xml:space="preserve">Municipios </t>
  </si>
  <si>
    <t>Favorecer el acceso efectivo a servicios de calidad específicos de Salud Sexual y Reproductiva para Adolescentes bajo un enfoque de territorialización.</t>
  </si>
  <si>
    <t xml:space="preserve">Número de Municipios visitados durante el año con el servicio amigable itinerante (Edusex). </t>
  </si>
  <si>
    <t>Se refiere al número de municipios que fueron visitados mediante el Servicio Amigable Itinerante (Edusex) al menos una vez durante el año</t>
  </si>
  <si>
    <t>Número de Municipios visitados durante el año con el servicio amigable itinerante (Edusex)</t>
  </si>
  <si>
    <t xml:space="preserve"> Proporcionar información y atención a la población adolescente, en materia de salud sexual y reproductiva a la poblacion adolescente, mediante Servicios Amigables Itinerantes.</t>
  </si>
  <si>
    <t xml:space="preserve">Numero de servicios amigables itinerantes que proporcionan atención en SSRA. </t>
  </si>
  <si>
    <t>Número de servicios amigables itinerantes otorgando el paquete básico de SSRA en localidades seleccionadas</t>
  </si>
  <si>
    <t>Total de servicios amigables itinerantes otorgando el paquete básico de SSRA en localidades seleccionadas</t>
  </si>
  <si>
    <t>Servicios amigables itinerantes en operación</t>
  </si>
  <si>
    <t xml:space="preserve">ANUAL </t>
  </si>
  <si>
    <t>Este indicador es anual</t>
  </si>
  <si>
    <t>Promover la atención del aborto seguro con medicamentos en los Servicios Amigables para Adolescentes</t>
  </si>
  <si>
    <t xml:space="preserve">Total de servicios amigables que favorecen el acceso a servicios de aborto seguro para adolescentes. </t>
  </si>
  <si>
    <t>Se refiere al número de servicios amigables para adolescentes que cuentan con personal de salud proporcionando atención en aborto seguro con medicamentos</t>
  </si>
  <si>
    <t>Total de servicios amigables que favorecen el acceso a servicios de aborto seguro para adolescentes</t>
  </si>
  <si>
    <t xml:space="preserve">Servicios Instalados </t>
  </si>
  <si>
    <t>Verificar los logros y avances de las acciones operativas del Programa de Tuberculosis con la finalidad de identificar la problematica y corregir desviaciones.</t>
  </si>
  <si>
    <t>Porcentaje de muestras de Baciloscopias para detección.</t>
  </si>
  <si>
    <t>Pruebas  de baciloscopia</t>
  </si>
  <si>
    <t>1era Positiva y 1era Negativa</t>
  </si>
  <si>
    <t>No de muestras de diagnostico adecuada/ Numero de muestra de diagnostico recibida X 100</t>
  </si>
  <si>
    <t>Baciloscopias</t>
  </si>
  <si>
    <t>SI</t>
  </si>
  <si>
    <t xml:space="preserve">Sistema de Información en Salud (SIS) </t>
  </si>
  <si>
    <t>Dirección General de Información para la Salud</t>
  </si>
  <si>
    <t xml:space="preserve">La información es preliminar.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</si>
  <si>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Conservar la Salud  Bucal de la población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</si>
  <si>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</si>
  <si>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</si>
  <si>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</si>
  <si>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</si>
  <si>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</si>
  <si>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Sistema de Información en Salud (SIS) variables CPP06 y CPP13</t>
  </si>
  <si>
    <t xml:space="preserve">Información preliminar actualizada  al 11/04/2022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11/04/2022.  </t>
  </si>
  <si>
    <t>Lograr cambios en los hábitos higienicos  de Salud  Bucal de la población a través de las actividades de promoción educación prevención.</t>
  </si>
  <si>
    <t>Campañas Estatales de Salud Bucal durante las Jornadas Nacionales de Salud Pública</t>
  </si>
  <si>
    <t xml:space="preserve">Campañas Estatales de Salud Bucal </t>
  </si>
  <si>
    <t>Realizacion de Campañas Estatales de Salud Bucal durante las Jornadas Nacionales de Salud Pública</t>
  </si>
  <si>
    <t>Realización de semanas estatales</t>
  </si>
  <si>
    <t>Semanas estatales</t>
  </si>
  <si>
    <t>Sistema de Información en Salud (SIS) apartados del 215 al  223</t>
  </si>
  <si>
    <t xml:space="preserve">La Jornada Nacional de Salud Pública (JNSP), esta programada para llevarse a cabo el próximo mes de mayo del año en curso (fecha preliminar 16 al 27 de mayo).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</si>
  <si>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Ofrecer a la población un modelo de intervención temprana para las Adicciones, que contemplen desde la prevención del consumo de sustancias psicoactivas y la promoción de la salud mental hasta el tratamiento breve, ambulatorio, accesible y de calidad.</t>
  </si>
  <si>
    <t>Consultas de primera vez 2021</t>
  </si>
  <si>
    <t>Consultas de Primera Vez</t>
  </si>
  <si>
    <t>meta programada / dimesión a medir * 100</t>
  </si>
  <si>
    <t>numérica</t>
  </si>
  <si>
    <t>trimestral</t>
  </si>
  <si>
    <t xml:space="preserve">Sistema de Nacional de Información Básica en Materia de Salud </t>
  </si>
  <si>
    <t>Consejo Estatal Contra las Adicciones - Censtros de Atención Primaria en Adicciones</t>
  </si>
  <si>
    <t>LA COLUMNA M DE 8 A LA 27 NO SE CUENTA CON EL DATO, DEBIDO QUE NO AMERITAN AJUTARSE LA METAS, LO ANTERIOR EN BASE AL ARTICULO 14 Y 15 DE LA LEY DE TRASNPARENCIA Y ACCESO A LA INFORMACION PUBLICA EN EL ESTADO DE BCS Y 19 Y 20 DE LA LEY GENERAL.</t>
  </si>
  <si>
    <t>Consultas subsecuentes</t>
  </si>
  <si>
    <t>No. de Consultas subsecuentes de tratamiento otorgados en los CAPA</t>
  </si>
  <si>
    <t>Tratamientos concluidos</t>
  </si>
  <si>
    <t>Tratamientos concluido</t>
  </si>
  <si>
    <t>Adolescentes de 12 a 17 años que inician tratamiento</t>
  </si>
  <si>
    <t>Tamizajes</t>
  </si>
  <si>
    <t>Pruebas de tamizaje realizadas</t>
  </si>
  <si>
    <t>Personas que participan en actividades de prevención</t>
  </si>
  <si>
    <t>Personas en actividades de prevención</t>
  </si>
  <si>
    <t>Visitas de supervisión a UNEME CAPA</t>
  </si>
  <si>
    <t>Visitas de supervisión realizadas a UNEME CAPA</t>
  </si>
  <si>
    <t xml:space="preserve">Espacios reconocidos como 100%libre de humo de tabaco </t>
  </si>
  <si>
    <t>Espacios 100% libres de humo de tabaco</t>
  </si>
  <si>
    <t>Sistema de Información de los Consejos Estatales Contra las Adicciones (SICECA)</t>
  </si>
  <si>
    <t xml:space="preserve">Cobertura de vacunación con esquema completo en niños menores de 1 año de edad. </t>
  </si>
  <si>
    <t>Cobertura de vacunación</t>
  </si>
  <si>
    <t>Actividad: Aplicar los diferentes biológicos necesarios para completar esquemas de vacunación en niños ,emores de un año de edad</t>
  </si>
  <si>
    <t>Niños de 1 año de edad con esquema de vacunación completo para la edad en un periodo de tiempo determinado/ Denominador: Total de niños de 1 año de edad para el mismo periodo de tiempo por 100.</t>
  </si>
  <si>
    <t>DATOS AUN EN PROCESO YA QUE EL PROCESO CERRARA HASTA EL 30 DE NOVIEMBRE LOS CUALES SERIA EN FORMA PRELIMINAR</t>
  </si>
  <si>
    <t>SIS_SINBA</t>
  </si>
  <si>
    <t>Programa de vacunación universal</t>
  </si>
  <si>
    <t>Cobertura de vacunación con DPT en niños de cuatro años de edad.</t>
  </si>
  <si>
    <t>Aplicar la vacuna DPT en niños de cuatro años de edad.</t>
  </si>
  <si>
    <t>Niños de 4 años de edad con vacuna DPT aplicada / Denominador: Total de niños de 4 años de edad para el mismo periodo de tiempo por 100.</t>
  </si>
  <si>
    <t xml:space="preserve">Cobertura de vacunación con SRP en niños de un año de edad </t>
  </si>
  <si>
    <t>Aplicar la vacuna SRP en niños de un año de edad.</t>
  </si>
  <si>
    <t>Niños de 1 año de edad con vacuna SRP aplicada / Denominador: Total de niños de 1 año de edad para el mismo periodo de tiempo por 100.</t>
  </si>
  <si>
    <t>Cobertura de vacunación con SRP en niños de seis años de edad.</t>
  </si>
  <si>
    <t>Aplicar la vacuna SRP en niños de seis años de edad.</t>
  </si>
  <si>
    <t>Niños de 6 años de edad con vacuna SRP aplicada / Denominador: Total de niños de 6 años de edad para el mismo periodo de tiempo por 100.</t>
  </si>
  <si>
    <t>Coordinar estrategias enfocadas a disminuir la morbilidad y mortalidad infantil mediante estrategias estructuradas para prevenir los principales problemas de salud publica, para fomentar la igualdad y equidad de oportunidades en este grupo etario</t>
  </si>
  <si>
    <t>Porcentaje de niños menores de 5 años con IRA que reciben tratamiento sintomatico respiratorio primera vez en el año.</t>
  </si>
  <si>
    <t>Poblacion afiliada al seguro popular y poblacion abierta</t>
  </si>
  <si>
    <t>pacientes con tratamiento efectivo de HAS. Tratamiento efectivo: parametros de la GPC diagnostico y tratamiento de la hipertension arterial en el primer nivel de atención IMSS-076-08 actualización 2014.</t>
  </si>
  <si>
    <t>EDA porcentaje de niños menores de 5 años que reciben tratamiento en plan A /total de niños menores de 5 años que acuden a consulta por EDA primera vez.</t>
  </si>
  <si>
    <t>porcentaje</t>
  </si>
  <si>
    <t>SIS-SINBA</t>
  </si>
  <si>
    <t>IRA: + 70%</t>
  </si>
  <si>
    <t>Programa de salud de la infancia y adolescencia ( PASIA )</t>
  </si>
  <si>
    <t>LA COLUMNA M DE 8 A LA 29 NO SE CUENTA CON EL DATO, DEBIDO QUE NO AMERITAN AJUSTARSE LA METAS, LO ANTERIOR EN BASE AL ARTICULO 14 Y 15 DE LA LEY DE TRASNPARENCIA Y ACCESO A LA INFORMACION PUBLICA EN EL ESTADO DE BCS Y 19 Y 20 DE LA LEY GENERAL.</t>
  </si>
  <si>
    <t>Porcentaje de  niños menores de 5 años con EDA que reciben tratamiento en plan A primera vez en el año</t>
  </si>
  <si>
    <t xml:space="preserve">IRA: porcentaje de niños menores de 5 años que reciben tratamiento sintomatico respiratorio/ total de niños menores de 5 años que acuden a consulta primera vez </t>
  </si>
  <si>
    <t>EDA: + 95 %</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</si>
  <si>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</si>
  <si>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enfermedades diarreicas agudas de primera vez en menores de 5 años</t>
  </si>
  <si>
    <t>Población sin derechohabiencia</t>
  </si>
  <si>
    <t>Edas: enfermedades diarreicas agudas. Agudas: igual o menor a 14 días de evolución (GPC-S-156-08)</t>
  </si>
  <si>
    <t>(numerador/denominador)x100</t>
  </si>
  <si>
    <t>Casos de enfermedades diarreicas agudas en menores de 5 años</t>
  </si>
  <si>
    <t>CUBOS SIS SINBA</t>
  </si>
  <si>
    <t>Coordinación Estatal del Programa Fortalecimiento a la Atención Médica</t>
  </si>
  <si>
    <t>Información preliminar actualizada  al 13/04/2022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13/04/2022.</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</si>
  <si>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</si>
  <si>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</si>
  <si>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</si>
  <si>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</si>
  <si>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 xml:space="preserve">IRAS: infecciones respiratorias agudas. Agudas: igual o menores a 14 dias de evolución. </t>
  </si>
  <si>
    <t>Casos de infecciones respiratorias agudas en menores de 5 años</t>
  </si>
  <si>
    <t>Porcentaje de madres capacitadas en infecciones respiratorias agudas</t>
  </si>
  <si>
    <t>Madre capacitada: madre y/o cuidadoras de niños menores de 5 años capacitadas en IRAS.</t>
  </si>
  <si>
    <t>Porcentaje de pacientes con diabetes mellitus controlados</t>
  </si>
  <si>
    <t>Pacientes controlados con DM: glucemia en ayuno menor a 110 mg/dl y posprandial de 140 mg/dl a las 2 horas o Hb glucosilada menor de 7.</t>
  </si>
  <si>
    <t>Pacientes con diabetes mellitus en control</t>
  </si>
  <si>
    <t>SIC</t>
  </si>
  <si>
    <t>Información preliminar actualizada  al 13/04/2022 de sistema de enfermedades cronicas preliminar 2022, Fundamentación  basada en los artículos 14 y 15 de la Ley de Transparencia y Acceso a la Información Pública del Estado de Baja California Sur, 19 y 20 de La Ley General de Transparencia y Acceso a la Información Pública. Información consultada el día 13/04/2022.</t>
  </si>
  <si>
    <t>Porcentaje de pacientes con hipertensión arterial controlados</t>
  </si>
  <si>
    <t>Pacientes con hipertension arterial en control</t>
  </si>
  <si>
    <t xml:space="preserve">Información preliminar actualizada  al 27/06/2022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04/07/2022.  </t>
  </si>
  <si>
    <t>Información preliminar actualizada  al 27/06/2022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04/07/2022.  La Primera Jornada Nacional de Salud Pública, se llevó a cabo del 16 al 27 de mayo del 2022.</t>
  </si>
  <si>
    <t>Consultas de primera vez 2022</t>
  </si>
  <si>
    <t>Coordinación Estatal de Salud Mental y Adicciones - Centros de Atención Primaria en Adicciones</t>
  </si>
  <si>
    <t>Información preliminar actualizada  al 08/07/2022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08/07/2022.</t>
  </si>
  <si>
    <t xml:space="preserve">Información preliminar actualizada  al 26/09/2022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04/10/2022.  </t>
  </si>
  <si>
    <t xml:space="preserve">La 2da. Jornada Nacional de Salud Pública (JNSP), esta programada para llevarse a cabo del 10 al 21 de ocrubre de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</si>
  <si>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Información preliminar actualizada  al 02/01/2023 de Dirección General de la Información CUBO consolidado 2022.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al  día 11/01/2023.  </t>
  </si>
  <si>
    <t>Actividad: Aplicar los diferentes biológicos necesarios para completar esquemas de vacunación en niños menores de un año de edad</t>
  </si>
  <si>
    <t>Niños de menores 1 año de edad con esquema de vacunación completo para la edad en un periodo de tiempo determinado/ Denominador: Total de niños menores de 1 año de edad para el mismo periodo de tiempo por 100.</t>
  </si>
  <si>
    <t>Niños menores de 1 año de edad con esquema de vacunación completo para la edad en un periodo de tiempo determinado/ Denominador: Total de niños menores de 1 año de edad para el mismo periodo de tiempo por 100.</t>
  </si>
  <si>
    <t>Evaluar la operación del Sistema de Referencia y Contrareferencia para garantizar un uso optimo de infraestructura, equipo y recursos de la Unidad Médica para elevar la eficiencia y calidad</t>
  </si>
  <si>
    <t>Referencias</t>
  </si>
  <si>
    <t>Referencias emitidas</t>
  </si>
  <si>
    <t>Mide el número de procesos de Referencia de las Unidades de Salud</t>
  </si>
  <si>
    <t>Porcentaje de Referencias cumplidas:Número total de Referencias cumplidas por 100. Número total de Referencias realizadas</t>
  </si>
  <si>
    <t>80% nivel optimo</t>
  </si>
  <si>
    <t>Subdirección de Atención Hospitalaria y de Especialidad</t>
  </si>
  <si>
    <t>Cuarto  trimestre 2022, evaluación preliminar</t>
  </si>
  <si>
    <t>Contrareferencias</t>
  </si>
  <si>
    <t>Contrareferencias realizadas</t>
  </si>
  <si>
    <t>Mide el número de procesos de Contrareferencia de las Unidades de Salud</t>
  </si>
  <si>
    <t>Porcentaje de Contrareferencias realizadas:Número  de Contrareferencias realizadas por 100. Número total de Referencias recepcionadas</t>
  </si>
  <si>
    <t>Controlar la operación de los servicios de atención médica, garantizando el acceso a los servicios de salud a la población que no cuenta con seguridad social y familias beneficiadas del Sistema de protección</t>
  </si>
  <si>
    <t>Promedio de dias de estancia hospitalaria</t>
  </si>
  <si>
    <t>Procesos</t>
  </si>
  <si>
    <t>Promedio de días que pasan los pacientes hospitalizados en un periodo de tiempo determinado</t>
  </si>
  <si>
    <t>Promedio de dias de estancia= Número de días estancia en el hospital. Total de egresos hospitalarios</t>
  </si>
  <si>
    <t>Promedio</t>
  </si>
  <si>
    <t>A menor valor, mejor resultado</t>
  </si>
  <si>
    <t>&lt; 4.0</t>
  </si>
  <si>
    <t>Controlar  los servicios de atención médica, garantizando el acceso a los servicios de salud a la población que no cuenta con seguridad social y familias beneficiadas al Sistema de Protección</t>
  </si>
  <si>
    <t>Consultas especializadas</t>
  </si>
  <si>
    <t>Consulta por médico</t>
  </si>
  <si>
    <t>Promedio diario de consultas por médico</t>
  </si>
  <si>
    <t>Numerador: Número de consultas total en un periodo determinado. Denominador: Número total de médicos en contacto con el paciente</t>
  </si>
  <si>
    <t>A mayor valor, mejor resultado</t>
  </si>
  <si>
    <t>&gt;12.0</t>
  </si>
  <si>
    <t>Detectar Depresiones y Alteraciones de la Memoria en la persona adulta mayor Salud Mental</t>
  </si>
  <si>
    <t>Sindromes Geriatricos Envejecimiento</t>
  </si>
  <si>
    <t>Detecciones realizadas</t>
  </si>
  <si>
    <t>Detectar depresión y alteraciones de la memoria en los adultos mayores</t>
  </si>
  <si>
    <t>Total de detecciones de Caidas e Incontinencia Urinaria realizadas (SIS)/Poblacionde 65 años y mas responsabilidad de la Secretaria de Salud</t>
  </si>
  <si>
    <t>DetectarCaídas e incontinencia urinaria en adultos mayores</t>
  </si>
  <si>
    <t>Número de detecciones de caidas e Incontinencia realizadas en la población de 65 años y más responsabilidad de la Secretaría de Salud</t>
  </si>
  <si>
    <t>Evaluar el desempeño del Programa VIH Sida e Infecciones de Transmisión Sexual (ITS) Con la finalidad de asegurar la calidad  de la atención que  permite medir el avance e impacto del programa de salud pública y así mismo dar el marco para la creación adecuación de indicadores que den paso a la continua actualización perfeccionamiento y adecuación a la realidad cambiante en la salud pública</t>
  </si>
  <si>
    <t>Porcentaje de mujeres embarazadas con VIH que reciben medicamentos antirretrovirales o la ILE para reducir el riesgo de transmisión vertical.</t>
  </si>
  <si>
    <t>Embarazadas con VIH</t>
  </si>
  <si>
    <t>Es la proporción de las mujeres embarazadas con VIH que recibieron tratamiento antirretroviral (TAR) o la ILE para reducir el riesgo de transmisión vertical en la Secretaría de Salud (SS) con respecto al número estimado de mujeres embarazadas con VIH a atender en el último año en la SS.</t>
  </si>
  <si>
    <t>Mujeres embarazadas con VIH que recibieron TAR o la ILE en la SSA/ Estimacion de mujeres embarazadas con VIH  a atender en el ultimo año en la SSA</t>
  </si>
  <si>
    <t>Mujeres embarazadas con VIH que recibieron TAR o la ILE en la SSA</t>
  </si>
  <si>
    <t>https://www.salvar.salud.gob.mx/begin.php</t>
  </si>
  <si>
    <t>Porcentaje de personas con diagnóstico de infección por VIH.</t>
  </si>
  <si>
    <t>Personas con diagnostico de VIH</t>
  </si>
  <si>
    <t>Es el porcentaje de personas con VIH y Sida que han sido diagnosticadas en la Secretaría de Salud (SS) con respecto a la estimación de personas con VIH que le correspondería detectar a la SS</t>
  </si>
  <si>
    <t>Personas que han sido notificadas con VIH y SIDA y que siguen con vida en la SSA en el año /  Personas con VIH SIDA que se estima le corresponde detectar a la SSA</t>
  </si>
  <si>
    <t>Personas que han sido notificadas con VIH y SIDA y que siguen con vida en la SSA en el año</t>
  </si>
  <si>
    <t>https://www.gob.mx/cms/uploads/attachment/file/750178/Informe_Hist_rico_VIH_DVEET_3er_TRIMESTRE_2022_Frev.pdf      DIRECCIÓN DE VIGILANCIA EPIDEMIOLÓGICA
DE ENFERMEDADES TRANSMISIBLES</t>
  </si>
  <si>
    <t>Realizar acciones de detección y diagnostico oportuno de Diabetes Mellitus en la población de 20 años y más responsabilidad de la Secretaria de Salud</t>
  </si>
  <si>
    <t>Número de detecciones de diabetes mellitus en la población de 20 años y más</t>
  </si>
  <si>
    <t>Número de detecciones de Diabetes mellitus realizadas en la población de 20 años y más, responsabilidad de la Secretaría de Salud</t>
  </si>
  <si>
    <t>Total de detecciones de Diabetes Mellitus realizadas (SIS)/Poblacionde 20 años y mas responsabilidad de la Secretaria de Salud</t>
  </si>
  <si>
    <t>Detección oportuna de Hipertensión Arterial en la población (corresponde al 33% de la población de 20 años y más responsabilidad de Secretaria de Salud restando la población de IMSS PROSPERA del año correspondiente)</t>
  </si>
  <si>
    <t>Realizar acciones de detección oportuna de hipertensión arterial en la población de 20 años y más responsabilidad de Secretaria de Salud</t>
  </si>
  <si>
    <t>Número de detecciones de Hipertensión arterial realizadas en la población de 20 años y más, responsabilidad de la Secretaría de Salud</t>
  </si>
  <si>
    <t>Total de detecciones de Hipertension Arterial  realizadas (SIS)/Poblacionde 20 años y mas responsabilidad de la Secretaria de Salud</t>
  </si>
  <si>
    <t>Cuarto   trimestre 2022, evaluación preliminar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</si>
</sst>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8.8000000000000007"/>
      <color theme="10"/>
      <name val="Calibri"/>
      <family val="2"/>
    </font>
    <font>
      <sz val="10"/>
      <color rgb="FF000000"/>
      <name val="Segoe UI"/>
      <family val="2"/>
    </font>
    <font>
      <sz val="10"/>
      <name val="Segoe UI"/>
      <family val="2"/>
    </font>
    <font>
      <u/>
      <sz val="11"/>
      <color theme="10"/>
      <name val="Calibri"/>
      <family val="2"/>
      <scheme val="minor"/>
    </font>
    <font>
      <sz val="10"/>
      <color rgb="FF000000"/>
      <name val="Open Sans"/>
      <family val="2"/>
    </font>
    <font>
      <sz val="11"/>
      <color rgb="FF333333"/>
      <name val="Calibri"/>
      <family val="2"/>
      <scheme val="minor"/>
    </font>
    <font>
      <sz val="11"/>
      <color indexed="8"/>
      <name val="Calibri Light"/>
      <family val="2"/>
    </font>
    <font>
      <sz val="10"/>
      <color indexed="8"/>
      <name val="Calibri"/>
      <family val="2"/>
      <scheme val="minor"/>
    </font>
    <font>
      <sz val="11"/>
      <color rgb="FF000000"/>
      <name val="Calibri"/>
      <family val="2"/>
      <scheme val="minor"/>
    </font>
    <font>
      <b/>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hair">
        <color auto="1"/>
      </left>
      <right style="hair">
        <color auto="1"/>
      </right>
      <top style="hair">
        <color auto="1"/>
      </top>
      <bottom style="hair">
        <color auto="1"/>
      </bottom>
      <diagonal/>
    </border>
    <border>
      <left style="thin">
        <color auto="1"/>
      </left>
      <right/>
      <top/>
      <bottom/>
      <diagonal/>
    </border>
    <border>
      <left/>
      <right style="thin">
        <color auto="1"/>
      </right>
      <top/>
      <bottom/>
      <diagonal/>
    </border>
  </borders>
  <cellStyleXfs count="10">
    <xf numFmtId="0" fontId="0" fillId="0" borderId="0"/>
    <xf numFmtId="0" fontId="4" fillId="3" borderId="0"/>
    <xf numFmtId="0" fontId="4" fillId="3" borderId="0"/>
    <xf numFmtId="0" fontId="7" fillId="3" borderId="0" applyNumberFormat="0" applyFill="0" applyBorder="0" applyAlignment="0" applyProtection="0">
      <alignment vertical="top"/>
      <protection locked="0"/>
    </xf>
    <xf numFmtId="0" fontId="4" fillId="3" borderId="0"/>
    <xf numFmtId="9" fontId="4" fillId="3" borderId="0" applyFont="0" applyFill="0" applyBorder="0" applyAlignment="0" applyProtection="0"/>
    <xf numFmtId="0" fontId="1" fillId="3" borderId="0"/>
    <xf numFmtId="9" fontId="4" fillId="3" borderId="0" applyFont="0" applyFill="0" applyBorder="0" applyAlignment="0" applyProtection="0"/>
    <xf numFmtId="0" fontId="1" fillId="3" borderId="0"/>
    <xf numFmtId="0" fontId="4" fillId="3" borderId="0"/>
  </cellStyleXfs>
  <cellXfs count="121">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ill="1"/>
    <xf numFmtId="0" fontId="0" fillId="0" borderId="0" xfId="0" applyAlignment="1">
      <alignment horizontal="center"/>
    </xf>
    <xf numFmtId="14" fontId="6" fillId="3" borderId="0" xfId="2" applyNumberFormat="1" applyFont="1" applyFill="1" applyBorder="1" applyAlignment="1">
      <alignment horizontal="center" vertical="center"/>
    </xf>
    <xf numFmtId="0" fontId="3" fillId="4" borderId="2" xfId="0" applyFont="1" applyFill="1" applyBorder="1" applyAlignment="1">
      <alignment horizontal="center" wrapText="1"/>
    </xf>
    <xf numFmtId="0" fontId="0" fillId="0" borderId="0" xfId="0" applyBorder="1"/>
    <xf numFmtId="14" fontId="0" fillId="0" borderId="0" xfId="0" applyNumberFormat="1" applyBorder="1" applyAlignment="1">
      <alignment horizontal="center"/>
    </xf>
    <xf numFmtId="0" fontId="4" fillId="3" borderId="0" xfId="1" applyBorder="1" applyAlignment="1">
      <alignment vertical="top"/>
    </xf>
    <xf numFmtId="14" fontId="0" fillId="3" borderId="0" xfId="1" applyNumberFormat="1" applyFont="1" applyBorder="1" applyAlignment="1">
      <alignment horizontal="right" vertical="top"/>
    </xf>
    <xf numFmtId="14" fontId="6" fillId="3" borderId="0" xfId="2" applyNumberFormat="1" applyFont="1" applyBorder="1" applyAlignment="1">
      <alignment horizontal="center" vertical="center" wrapText="1"/>
    </xf>
    <xf numFmtId="14" fontId="4" fillId="3" borderId="0" xfId="2" applyNumberFormat="1" applyBorder="1" applyAlignment="1">
      <alignment horizontal="center"/>
    </xf>
    <xf numFmtId="14" fontId="13" fillId="3" borderId="0" xfId="4" applyNumberFormat="1" applyFont="1" applyBorder="1" applyAlignment="1">
      <alignment horizontal="center" vertical="center" wrapText="1"/>
    </xf>
    <xf numFmtId="0" fontId="0" fillId="0" borderId="0" xfId="0" applyAlignment="1">
      <alignment horizontal="right"/>
    </xf>
    <xf numFmtId="0" fontId="3" fillId="4" borderId="2" xfId="0" applyFont="1" applyFill="1" applyBorder="1" applyAlignment="1">
      <alignment horizontal="right" wrapText="1"/>
    </xf>
    <xf numFmtId="0" fontId="0" fillId="0" borderId="0" xfId="0" applyBorder="1" applyAlignment="1">
      <alignment horizontal="right" wrapText="1"/>
    </xf>
    <xf numFmtId="0" fontId="0" fillId="3" borderId="0" xfId="0" applyFill="1" applyBorder="1" applyAlignment="1">
      <alignment horizontal="right" wrapText="1"/>
    </xf>
    <xf numFmtId="0" fontId="6" fillId="3" borderId="0" xfId="2" applyFont="1" applyFill="1" applyBorder="1" applyAlignment="1">
      <alignment horizontal="right" vertical="center"/>
    </xf>
    <xf numFmtId="0" fontId="4" fillId="3" borderId="0" xfId="2" applyBorder="1" applyAlignment="1">
      <alignment horizontal="right" vertical="center" wrapText="1"/>
    </xf>
    <xf numFmtId="0" fontId="6" fillId="3" borderId="0" xfId="2" applyFont="1" applyBorder="1" applyAlignment="1">
      <alignment horizontal="right" vertical="center" wrapText="1"/>
    </xf>
    <xf numFmtId="0" fontId="4" fillId="3" borderId="0" xfId="2" applyBorder="1" applyAlignment="1">
      <alignment horizontal="right"/>
    </xf>
    <xf numFmtId="0" fontId="13" fillId="3" borderId="0" xfId="4" applyFont="1" applyBorder="1" applyAlignment="1">
      <alignment horizontal="right" vertical="center" wrapText="1"/>
    </xf>
    <xf numFmtId="0" fontId="0" fillId="0" borderId="0" xfId="0" applyAlignment="1">
      <alignment horizontal="right" vertical="top"/>
    </xf>
    <xf numFmtId="0" fontId="3" fillId="4" borderId="2" xfId="0" applyFont="1" applyFill="1" applyBorder="1" applyAlignment="1">
      <alignment horizontal="right" vertical="top" wrapText="1"/>
    </xf>
    <xf numFmtId="0" fontId="0" fillId="0" borderId="0" xfId="0" applyBorder="1" applyAlignment="1">
      <alignment horizontal="right" vertical="top" wrapText="1"/>
    </xf>
    <xf numFmtId="0" fontId="0" fillId="3" borderId="0" xfId="0" applyFill="1" applyBorder="1" applyAlignment="1">
      <alignment horizontal="right" vertical="top" wrapText="1"/>
    </xf>
    <xf numFmtId="0" fontId="4" fillId="3" borderId="0" xfId="1" applyBorder="1" applyAlignment="1">
      <alignment horizontal="right" vertical="top"/>
    </xf>
    <xf numFmtId="0" fontId="4" fillId="3" borderId="0" xfId="2" applyBorder="1" applyAlignment="1">
      <alignment horizontal="right" vertical="top" wrapText="1"/>
    </xf>
    <xf numFmtId="0" fontId="4" fillId="3" borderId="0" xfId="2" applyBorder="1" applyAlignment="1">
      <alignment horizontal="right" vertical="top"/>
    </xf>
    <xf numFmtId="0" fontId="13" fillId="3" borderId="0" xfId="4" applyFont="1" applyBorder="1" applyAlignment="1">
      <alignment horizontal="right" vertical="top" wrapText="1"/>
    </xf>
    <xf numFmtId="0" fontId="0" fillId="0" borderId="0" xfId="0" applyAlignment="1">
      <alignment vertical="top"/>
    </xf>
    <xf numFmtId="0" fontId="0" fillId="0" borderId="0" xfId="0" applyBorder="1" applyAlignment="1">
      <alignment vertical="top" wrapText="1"/>
    </xf>
    <xf numFmtId="0" fontId="0" fillId="3" borderId="0" xfId="0" applyFill="1" applyBorder="1" applyAlignment="1">
      <alignment vertical="top" wrapText="1"/>
    </xf>
    <xf numFmtId="14" fontId="0" fillId="3" borderId="0" xfId="0" applyNumberFormat="1" applyFill="1" applyAlignment="1">
      <alignment horizontal="right"/>
    </xf>
    <xf numFmtId="14" fontId="13" fillId="3" borderId="0" xfId="9" applyNumberFormat="1" applyFont="1" applyAlignment="1">
      <alignment horizontal="center" vertical="center" wrapText="1"/>
    </xf>
    <xf numFmtId="10" fontId="5" fillId="0" borderId="0" xfId="0" applyNumberFormat="1" applyFont="1" applyAlignment="1">
      <alignment horizontal="right"/>
    </xf>
    <xf numFmtId="0" fontId="14" fillId="0" borderId="0" xfId="0" applyFont="1" applyAlignment="1">
      <alignment horizontal="right"/>
    </xf>
    <xf numFmtId="0" fontId="0" fillId="0" borderId="0" xfId="0" applyBorder="1" applyAlignment="1">
      <alignment horizontal="right"/>
    </xf>
    <xf numFmtId="0" fontId="13" fillId="3" borderId="0" xfId="9" applyFont="1" applyAlignment="1">
      <alignment horizontal="right" vertical="center" wrapText="1"/>
    </xf>
    <xf numFmtId="0" fontId="0" fillId="3" borderId="0" xfId="0" applyFill="1" applyAlignment="1">
      <alignment horizontal="right"/>
    </xf>
    <xf numFmtId="0" fontId="14" fillId="3" borderId="0" xfId="0" applyFont="1" applyFill="1" applyAlignment="1">
      <alignment horizontal="right"/>
    </xf>
    <xf numFmtId="0" fontId="2" fillId="2" borderId="5"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14" fontId="4" fillId="3" borderId="0" xfId="1" applyNumberFormat="1" applyBorder="1" applyAlignment="1">
      <alignment horizontal="center" vertical="top"/>
    </xf>
    <xf numFmtId="14" fontId="0" fillId="3" borderId="0" xfId="0" applyNumberFormat="1" applyFill="1" applyAlignment="1">
      <alignment horizontal="center"/>
    </xf>
    <xf numFmtId="14" fontId="0" fillId="0" borderId="0" xfId="0" applyNumberFormat="1" applyAlignment="1">
      <alignment horizontal="center"/>
    </xf>
    <xf numFmtId="14" fontId="14" fillId="0" borderId="0" xfId="0" applyNumberFormat="1" applyFont="1" applyAlignment="1">
      <alignment horizontal="center"/>
    </xf>
    <xf numFmtId="0" fontId="3" fillId="4" borderId="2" xfId="0" applyFont="1" applyFill="1" applyBorder="1" applyAlignment="1">
      <alignment vertical="top" wrapText="1"/>
    </xf>
    <xf numFmtId="0" fontId="6" fillId="3" borderId="0" xfId="2" applyFont="1" applyFill="1" applyBorder="1" applyAlignment="1">
      <alignment vertical="top"/>
    </xf>
    <xf numFmtId="0" fontId="6" fillId="3" borderId="0" xfId="2" applyFont="1" applyBorder="1" applyAlignment="1">
      <alignment vertical="top"/>
    </xf>
    <xf numFmtId="0" fontId="4" fillId="3" borderId="0" xfId="2" applyBorder="1" applyAlignment="1">
      <alignment vertical="top" wrapText="1"/>
    </xf>
    <xf numFmtId="0" fontId="6" fillId="3" borderId="0" xfId="2" applyFont="1" applyBorder="1" applyAlignment="1">
      <alignment vertical="top" wrapText="1"/>
    </xf>
    <xf numFmtId="0" fontId="4" fillId="3" borderId="0" xfId="2" applyBorder="1" applyAlignment="1">
      <alignment vertical="top"/>
    </xf>
    <xf numFmtId="0" fontId="13" fillId="3" borderId="0" xfId="4" applyFont="1" applyBorder="1" applyAlignment="1">
      <alignment vertical="top" wrapText="1"/>
    </xf>
    <xf numFmtId="0" fontId="13" fillId="3" borderId="0" xfId="9" applyFont="1" applyAlignment="1">
      <alignment vertical="center" wrapText="1"/>
    </xf>
    <xf numFmtId="0" fontId="0" fillId="3" borderId="0" xfId="0" applyFill="1" applyAlignment="1"/>
    <xf numFmtId="0" fontId="0" fillId="0" borderId="0" xfId="0" applyAlignment="1"/>
    <xf numFmtId="0" fontId="5" fillId="0" borderId="0" xfId="0" applyFont="1" applyAlignment="1"/>
    <xf numFmtId="0" fontId="14" fillId="0" borderId="0" xfId="0" applyFont="1" applyAlignment="1"/>
    <xf numFmtId="0" fontId="0" fillId="3" borderId="0" xfId="0" applyFill="1" applyBorder="1" applyAlignment="1"/>
    <xf numFmtId="0" fontId="2" fillId="2" borderId="1" xfId="0" applyFont="1" applyFill="1" applyBorder="1" applyAlignment="1">
      <alignment horizontal="right" vertical="top"/>
    </xf>
    <xf numFmtId="0" fontId="0" fillId="0" borderId="0" xfId="0" applyAlignment="1">
      <alignment horizontal="right" vertical="top"/>
    </xf>
    <xf numFmtId="0" fontId="3" fillId="4" borderId="1" xfId="0" applyFont="1" applyFill="1" applyBorder="1" applyAlignment="1">
      <alignment horizontal="right" vertical="top"/>
    </xf>
    <xf numFmtId="0" fontId="0" fillId="0" borderId="0" xfId="0" applyBorder="1" applyAlignment="1">
      <alignment horizontal="right" vertical="top"/>
    </xf>
    <xf numFmtId="0" fontId="4" fillId="3" borderId="0" xfId="2" applyFill="1" applyBorder="1" applyAlignment="1">
      <alignment horizontal="right" vertical="top"/>
    </xf>
    <xf numFmtId="0" fontId="4" fillId="3" borderId="0" xfId="2" applyFill="1" applyBorder="1" applyAlignment="1">
      <alignment horizontal="right" vertical="center"/>
    </xf>
    <xf numFmtId="0" fontId="4" fillId="3" borderId="0" xfId="2" applyBorder="1" applyAlignment="1">
      <alignment horizontal="right" vertical="center"/>
    </xf>
    <xf numFmtId="0" fontId="4" fillId="3" borderId="0" xfId="2" applyFill="1" applyBorder="1" applyAlignment="1">
      <alignment horizontal="right" vertical="top" wrapText="1"/>
    </xf>
    <xf numFmtId="0" fontId="8" fillId="3" borderId="0" xfId="2" applyFont="1" applyBorder="1" applyAlignment="1">
      <alignment horizontal="right" vertical="top"/>
    </xf>
    <xf numFmtId="0" fontId="11" fillId="3" borderId="0" xfId="2" applyFont="1" applyBorder="1" applyAlignment="1">
      <alignment horizontal="right" vertical="top"/>
    </xf>
    <xf numFmtId="0" fontId="8" fillId="3" borderId="0" xfId="2" applyFont="1" applyBorder="1" applyAlignment="1">
      <alignment horizontal="right"/>
    </xf>
    <xf numFmtId="0" fontId="8" fillId="3" borderId="0" xfId="2" applyFont="1" applyBorder="1" applyAlignment="1">
      <alignment horizontal="right" vertical="top" wrapText="1"/>
    </xf>
    <xf numFmtId="0" fontId="4" fillId="3" borderId="0" xfId="2" applyFill="1" applyBorder="1" applyAlignment="1">
      <alignment horizontal="right"/>
    </xf>
    <xf numFmtId="3" fontId="0" fillId="3" borderId="0" xfId="0" applyNumberFormat="1" applyFill="1" applyAlignment="1">
      <alignment horizontal="right"/>
    </xf>
    <xf numFmtId="3" fontId="0" fillId="0" borderId="0" xfId="0" applyNumberFormat="1" applyAlignment="1">
      <alignment horizontal="right"/>
    </xf>
    <xf numFmtId="3" fontId="0" fillId="0" borderId="0" xfId="0" applyNumberFormat="1" applyBorder="1" applyAlignment="1">
      <alignment horizontal="right"/>
    </xf>
    <xf numFmtId="0" fontId="0" fillId="3" borderId="0" xfId="0" applyFill="1" applyBorder="1" applyAlignment="1">
      <alignment horizontal="right"/>
    </xf>
    <xf numFmtId="0" fontId="0" fillId="3" borderId="0" xfId="1" applyFont="1" applyBorder="1" applyAlignment="1">
      <alignment horizontal="right" vertical="top" wrapText="1"/>
    </xf>
    <xf numFmtId="2" fontId="0" fillId="0" borderId="0" xfId="0" applyNumberFormat="1" applyBorder="1" applyAlignment="1">
      <alignment horizontal="right" vertical="center"/>
    </xf>
    <xf numFmtId="0" fontId="0" fillId="3" borderId="0" xfId="0" applyFill="1" applyBorder="1" applyAlignment="1">
      <alignment horizontal="right" vertical="top"/>
    </xf>
    <xf numFmtId="1" fontId="4" fillId="3" borderId="0" xfId="2" applyNumberFormat="1" applyFill="1" applyBorder="1" applyAlignment="1">
      <alignment horizontal="right" vertical="center"/>
    </xf>
    <xf numFmtId="0" fontId="4" fillId="3" borderId="0" xfId="2" applyFill="1" applyBorder="1" applyAlignment="1">
      <alignment horizontal="right" vertical="center" wrapText="1"/>
    </xf>
    <xf numFmtId="9" fontId="1" fillId="3" borderId="0" xfId="2" applyNumberFormat="1" applyFont="1" applyBorder="1" applyAlignment="1">
      <alignment horizontal="right" vertical="center" wrapText="1"/>
    </xf>
    <xf numFmtId="9" fontId="1" fillId="5" borderId="0" xfId="2" applyNumberFormat="1" applyFont="1" applyFill="1" applyBorder="1" applyAlignment="1">
      <alignment horizontal="right" vertical="center" wrapText="1"/>
    </xf>
    <xf numFmtId="9" fontId="4" fillId="3" borderId="0" xfId="2" applyNumberFormat="1" applyBorder="1" applyAlignment="1">
      <alignment horizontal="right" vertical="center" wrapText="1"/>
    </xf>
    <xf numFmtId="9" fontId="4" fillId="5" borderId="0" xfId="2" applyNumberFormat="1" applyFill="1" applyBorder="1" applyAlignment="1">
      <alignment horizontal="right" vertical="center" wrapText="1"/>
    </xf>
    <xf numFmtId="0" fontId="4" fillId="5" borderId="0" xfId="2" applyFill="1" applyBorder="1" applyAlignment="1">
      <alignment horizontal="right" vertical="center" wrapText="1"/>
    </xf>
    <xf numFmtId="3" fontId="9" fillId="3" borderId="0" xfId="2" applyNumberFormat="1" applyFont="1" applyBorder="1" applyAlignment="1">
      <alignment horizontal="right"/>
    </xf>
    <xf numFmtId="9" fontId="4" fillId="3" borderId="0" xfId="2" applyNumberFormat="1" applyBorder="1" applyAlignment="1">
      <alignment horizontal="right"/>
    </xf>
    <xf numFmtId="10" fontId="4" fillId="3" borderId="0" xfId="2" applyNumberFormat="1" applyBorder="1" applyAlignment="1">
      <alignment horizontal="right"/>
    </xf>
    <xf numFmtId="3" fontId="4" fillId="3" borderId="0" xfId="2" applyNumberFormat="1" applyBorder="1" applyAlignment="1">
      <alignment horizontal="right"/>
    </xf>
    <xf numFmtId="3" fontId="9" fillId="3" borderId="0" xfId="2" applyNumberFormat="1" applyFont="1" applyBorder="1" applyAlignment="1">
      <alignment horizontal="right" vertical="center" wrapText="1"/>
    </xf>
    <xf numFmtId="9" fontId="12" fillId="3" borderId="0" xfId="2" applyNumberFormat="1" applyFont="1" applyBorder="1" applyAlignment="1">
      <alignment horizontal="right"/>
    </xf>
    <xf numFmtId="10" fontId="13" fillId="3" borderId="0" xfId="5" applyNumberFormat="1" applyFont="1" applyFill="1" applyBorder="1" applyAlignment="1">
      <alignment horizontal="right" vertical="center" wrapText="1"/>
    </xf>
    <xf numFmtId="10" fontId="13" fillId="3" borderId="0" xfId="7" applyNumberFormat="1" applyFont="1" applyFill="1" applyAlignment="1">
      <alignment horizontal="right" vertical="center" wrapText="1"/>
    </xf>
    <xf numFmtId="3" fontId="0" fillId="3" borderId="3" xfId="0" applyNumberFormat="1" applyFill="1" applyBorder="1" applyAlignment="1">
      <alignment horizontal="right" vertical="center" wrapText="1"/>
    </xf>
    <xf numFmtId="9" fontId="14" fillId="3" borderId="4" xfId="0" applyNumberFormat="1" applyFont="1" applyFill="1" applyBorder="1" applyAlignment="1">
      <alignment horizontal="right" vertical="center" wrapText="1"/>
    </xf>
    <xf numFmtId="10" fontId="0" fillId="3" borderId="0" xfId="7" applyNumberFormat="1" applyFont="1" applyFill="1" applyAlignment="1">
      <alignment horizontal="right"/>
    </xf>
    <xf numFmtId="0" fontId="15" fillId="3" borderId="0" xfId="0" applyFont="1" applyFill="1" applyAlignment="1">
      <alignment horizontal="right"/>
    </xf>
    <xf numFmtId="9" fontId="0" fillId="0" borderId="0" xfId="0" applyNumberFormat="1" applyAlignment="1">
      <alignment horizontal="right"/>
    </xf>
    <xf numFmtId="9" fontId="16" fillId="0" borderId="0" xfId="0" applyNumberFormat="1" applyFont="1" applyAlignment="1">
      <alignment horizontal="right"/>
    </xf>
    <xf numFmtId="0" fontId="6" fillId="0" borderId="0" xfId="0" applyFont="1" applyAlignment="1">
      <alignment horizontal="right"/>
    </xf>
    <xf numFmtId="9" fontId="6" fillId="0" borderId="0" xfId="0" applyNumberFormat="1" applyFont="1" applyAlignment="1">
      <alignment horizontal="right"/>
    </xf>
    <xf numFmtId="0" fontId="0" fillId="0" borderId="0" xfId="0" applyNumberFormat="1" applyAlignment="1">
      <alignment horizontal="right"/>
    </xf>
    <xf numFmtId="14" fontId="0" fillId="0" borderId="0" xfId="0" applyNumberFormat="1" applyBorder="1" applyAlignment="1">
      <alignment horizontal="right"/>
    </xf>
    <xf numFmtId="0" fontId="5" fillId="3" borderId="0" xfId="1" applyFont="1" applyBorder="1" applyAlignment="1">
      <alignment horizontal="right" vertical="top"/>
    </xf>
    <xf numFmtId="14" fontId="4" fillId="3" borderId="0" xfId="2" applyNumberFormat="1" applyFill="1" applyBorder="1" applyAlignment="1">
      <alignment horizontal="right" vertical="center"/>
    </xf>
    <xf numFmtId="14" fontId="4" fillId="3" borderId="0" xfId="2" applyNumberFormat="1" applyBorder="1" applyAlignment="1">
      <alignment horizontal="right" vertical="center" wrapText="1"/>
    </xf>
    <xf numFmtId="0" fontId="10" fillId="3" borderId="0" xfId="3" applyFont="1" applyBorder="1" applyAlignment="1" applyProtection="1">
      <alignment horizontal="right"/>
    </xf>
    <xf numFmtId="14" fontId="4" fillId="3" borderId="0" xfId="2" applyNumberFormat="1" applyBorder="1" applyAlignment="1">
      <alignment horizontal="right"/>
    </xf>
    <xf numFmtId="0" fontId="10" fillId="3" borderId="0" xfId="3" applyFont="1" applyFill="1" applyBorder="1" applyAlignment="1" applyProtection="1">
      <alignment horizontal="right"/>
    </xf>
    <xf numFmtId="14" fontId="13" fillId="3" borderId="0" xfId="4" applyNumberFormat="1" applyFont="1" applyBorder="1" applyAlignment="1">
      <alignment horizontal="right" vertical="center" wrapText="1"/>
    </xf>
    <xf numFmtId="14" fontId="13" fillId="3" borderId="0" xfId="9" applyNumberFormat="1" applyFont="1" applyAlignment="1">
      <alignment horizontal="right" vertical="center" wrapText="1"/>
    </xf>
    <xf numFmtId="0" fontId="5" fillId="0" borderId="0" xfId="0" applyFont="1" applyAlignment="1">
      <alignment horizontal="right"/>
    </xf>
    <xf numFmtId="0" fontId="7" fillId="3" borderId="0" xfId="3" applyAlignment="1" applyProtection="1">
      <alignment horizontal="right"/>
    </xf>
    <xf numFmtId="14" fontId="0" fillId="0" borderId="0" xfId="0" applyNumberFormat="1" applyAlignment="1">
      <alignment horizontal="right"/>
    </xf>
    <xf numFmtId="0" fontId="7" fillId="3" borderId="1" xfId="3" applyBorder="1" applyAlignment="1" applyProtection="1">
      <alignment horizontal="right" vertical="center"/>
    </xf>
  </cellXfs>
  <cellStyles count="10">
    <cellStyle name="Hipervínculo" xfId="3" builtinId="8"/>
    <cellStyle name="Normal" xfId="0" builtinId="0"/>
    <cellStyle name="Normal 2" xfId="1"/>
    <cellStyle name="Normal 3" xfId="2"/>
    <cellStyle name="Normal 3 2" xfId="8"/>
    <cellStyle name="Normal 3 3" xfId="6"/>
    <cellStyle name="Normal 4" xfId="4"/>
    <cellStyle name="Normal 5" xfId="9"/>
    <cellStyle name="Porcentaje 2" xfId="7"/>
    <cellStyle name="Porcentaj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uario\Desktop\TRANSPARENCIA%201er%20Trimestre%202018\VACUNACION\LTAIPBCSF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18" Type="http://schemas.openxmlformats.org/officeDocument/2006/relationships/hyperlink" Target="https://siaffaspe.gob.mx/App/Portal/index" TargetMode="External"/><Relationship Id="rId26" Type="http://schemas.openxmlformats.org/officeDocument/2006/relationships/hyperlink" Target="https://siaffaspe.gob.mx/App/InformesTrimestrales/frmInformesTrimestralesIndicadoresPresupuestados" TargetMode="External"/><Relationship Id="rId39" Type="http://schemas.openxmlformats.org/officeDocument/2006/relationships/hyperlink" Target="http://sinba08.salud.gob.mx/cubos/cubosis2022_sinba.htm" TargetMode="External"/><Relationship Id="rId3" Type="http://schemas.openxmlformats.org/officeDocument/2006/relationships/hyperlink" Target="https://siaffaspe.gob.mx/App/Portal/index" TargetMode="External"/><Relationship Id="rId21" Type="http://schemas.openxmlformats.org/officeDocument/2006/relationships/hyperlink" Target="https://siaffaspe.gob.mx/App/Portal/index" TargetMode="External"/><Relationship Id="rId34" Type="http://schemas.openxmlformats.org/officeDocument/2006/relationships/hyperlink" Target="http://sinba08.salud.gob.mx/cubos/cubosis2022_sinba.htm" TargetMode="External"/><Relationship Id="rId42" Type="http://schemas.openxmlformats.org/officeDocument/2006/relationships/hyperlink" Target="https://www.gob.mx/cms/uploads/attachment/file/750178/Informe_Hist_rico_VIH_DVEET_3er_TRIMESTRE_2022_Frev.pdf%20%20%20%20%20%20DIRECCI&#211;N%20DE%20VIGILANCIA%20EPIDEMIOL&#211;GICADE%20ENFERMEDADES%20TRANSMISIBLES" TargetMode="External"/><Relationship Id="rId7"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17" Type="http://schemas.openxmlformats.org/officeDocument/2006/relationships/hyperlink" Target="https://siaffaspe.gob.mx/App/Portal/index" TargetMode="External"/><Relationship Id="rId25" Type="http://schemas.openxmlformats.org/officeDocument/2006/relationships/hyperlink" Target="https://siaffaspe.gob.mx/App/Portal/index" TargetMode="External"/><Relationship Id="rId33" Type="http://schemas.openxmlformats.org/officeDocument/2006/relationships/hyperlink" Target="http://sinba08.salud.gob.mx/cubos/cubosis2022_sinba.htm" TargetMode="External"/><Relationship Id="rId38" Type="http://schemas.openxmlformats.org/officeDocument/2006/relationships/hyperlink" Target="http://sinba08.salud.gob.mx/cubos/cubosis2022_sinba.htm" TargetMode="External"/><Relationship Id="rId2" Type="http://schemas.openxmlformats.org/officeDocument/2006/relationships/hyperlink" Target="https://siaffaspe.gob.mx/App/Portal/index" TargetMode="External"/><Relationship Id="rId16" Type="http://schemas.openxmlformats.org/officeDocument/2006/relationships/hyperlink" Target="https://siaffaspe.gob.mx/App/Portal/index" TargetMode="External"/><Relationship Id="rId20" Type="http://schemas.openxmlformats.org/officeDocument/2006/relationships/hyperlink" Target="https://siaffaspe.gob.mx/App/Portal/index" TargetMode="External"/><Relationship Id="rId29" Type="http://schemas.openxmlformats.org/officeDocument/2006/relationships/hyperlink" Target="https://siaffaspe.gob.mx/App/InformesTrimestrales/frmInformesTrimestralesIndicadoresPresupuestados" TargetMode="External"/><Relationship Id="rId41" Type="http://schemas.openxmlformats.org/officeDocument/2006/relationships/hyperlink" Target="http://sinba08.salud.gob.mx/cubos/cubosis2022_sinba.htm" TargetMode="External"/><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24" Type="http://schemas.openxmlformats.org/officeDocument/2006/relationships/hyperlink" Target="https://siaffaspe.gob.mx/App/Portal/index" TargetMode="External"/><Relationship Id="rId32" Type="http://schemas.openxmlformats.org/officeDocument/2006/relationships/hyperlink" Target="https://siaffaspe.gob.mx/App/InformesTrimestrales/frmInformesTrimestralesIndicadoresPresupuestados" TargetMode="External"/><Relationship Id="rId37" Type="http://schemas.openxmlformats.org/officeDocument/2006/relationships/hyperlink" Target="http://sinba08.salud.gob.mx/cubos/cubosis2022_sinba.htm" TargetMode="External"/><Relationship Id="rId40" Type="http://schemas.openxmlformats.org/officeDocument/2006/relationships/hyperlink" Target="http://sinba08.salud.gob.mx/cubos/cubosis2022_sinba.htm" TargetMode="External"/><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23" Type="http://schemas.openxmlformats.org/officeDocument/2006/relationships/hyperlink" Target="https://siaffaspe.gob.mx/App/Portal/index" TargetMode="External"/><Relationship Id="rId28" Type="http://schemas.openxmlformats.org/officeDocument/2006/relationships/hyperlink" Target="https://siaffaspe.gob.mx/App/InformesTrimestrales/frmInformesTrimestralesIndicadoresPresupuestados" TargetMode="External"/><Relationship Id="rId36" Type="http://schemas.openxmlformats.org/officeDocument/2006/relationships/hyperlink" Target="http://sinba08.salud.gob.mx/cubos/cubosis2022_sinba.htm" TargetMode="External"/><Relationship Id="rId10" Type="http://schemas.openxmlformats.org/officeDocument/2006/relationships/hyperlink" Target="https://siaffaspe.gob.mx/App/Portal/index" TargetMode="External"/><Relationship Id="rId19" Type="http://schemas.openxmlformats.org/officeDocument/2006/relationships/hyperlink" Target="https://siaffaspe.gob.mx/App/Portal/index" TargetMode="External"/><Relationship Id="rId31" Type="http://schemas.openxmlformats.org/officeDocument/2006/relationships/hyperlink" Target="https://siaffaspe.gob.mx/App/InformesTrimestrales/frmInformesTrimestralesIndicadoresPresupuestados"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4" Type="http://schemas.openxmlformats.org/officeDocument/2006/relationships/hyperlink" Target="https://siaffaspe.gob.mx/App/Portal/index" TargetMode="External"/><Relationship Id="rId22" Type="http://schemas.openxmlformats.org/officeDocument/2006/relationships/hyperlink" Target="https://siaffaspe.gob.mx/App/Portal/index" TargetMode="External"/><Relationship Id="rId27" Type="http://schemas.openxmlformats.org/officeDocument/2006/relationships/hyperlink" Target="https://siaffaspe.gob.mx/App/InformesTrimestrales/frmInformesTrimestralesIndicadoresPresupuestados" TargetMode="External"/><Relationship Id="rId30" Type="http://schemas.openxmlformats.org/officeDocument/2006/relationships/hyperlink" Target="https://siaffaspe.gob.mx/App/InformesTrimestrales/frmInformesTrimestralesIndicadoresPresupuestados" TargetMode="External"/><Relationship Id="rId35" Type="http://schemas.openxmlformats.org/officeDocument/2006/relationships/hyperlink" Target="http://sinba08.salud.gob.mx/cubos/cubosis2022_sinba.htm"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tabSelected="1" topLeftCell="A2" zoomScale="69" zoomScaleNormal="69" workbookViewId="0">
      <selection activeCell="P2" sqref="P1:T1048576"/>
    </sheetView>
  </sheetViews>
  <sheetFormatPr baseColWidth="10" defaultColWidth="9.140625" defaultRowHeight="15" x14ac:dyDescent="0.25"/>
  <cols>
    <col min="1" max="1" width="9.85546875" style="16" customWidth="1"/>
    <col min="2" max="3" width="16" style="6" customWidth="1"/>
    <col min="4" max="4" width="18.5703125" style="33" bestFit="1" customWidth="1"/>
    <col min="5" max="5" width="25.28515625" style="25" bestFit="1" customWidth="1"/>
    <col min="6" max="6" width="20" style="25" bestFit="1" customWidth="1"/>
    <col min="7" max="7" width="20.5703125" style="25" bestFit="1" customWidth="1"/>
    <col min="8" max="8" width="16.140625" style="25" bestFit="1" customWidth="1"/>
    <col min="9" max="9" width="16.28515625" style="25" bestFit="1" customWidth="1"/>
    <col min="10" max="10" width="20.85546875" style="16" bestFit="1" customWidth="1"/>
    <col min="11" max="11" width="10" style="16" bestFit="1" customWidth="1"/>
    <col min="12" max="12" width="17.5703125" style="16" bestFit="1" customWidth="1"/>
    <col min="13" max="13" width="24" style="16" bestFit="1" customWidth="1"/>
    <col min="14" max="14" width="40.28515625" style="16" bestFit="1" customWidth="1"/>
    <col min="15" max="15" width="27.5703125" style="16" bestFit="1" customWidth="1"/>
    <col min="16" max="16" width="41.5703125" style="16" bestFit="1" customWidth="1"/>
    <col min="17" max="17" width="73.140625" style="16" bestFit="1" customWidth="1"/>
    <col min="18" max="18" width="17.5703125" style="16" bestFit="1" customWidth="1"/>
    <col min="19" max="19" width="20" style="16" bestFit="1" customWidth="1"/>
    <col min="20" max="20" width="51.5703125" style="16" customWidth="1"/>
  </cols>
  <sheetData>
    <row r="1" spans="1:20" hidden="1" x14ac:dyDescent="0.25">
      <c r="A1" s="16" t="s">
        <v>0</v>
      </c>
    </row>
    <row r="2" spans="1:20" x14ac:dyDescent="0.25">
      <c r="A2" s="44" t="s">
        <v>1</v>
      </c>
      <c r="B2" s="45"/>
      <c r="C2" s="46"/>
      <c r="D2" s="2" t="s">
        <v>2</v>
      </c>
      <c r="E2" s="3"/>
      <c r="F2" s="3"/>
      <c r="G2" s="64" t="s">
        <v>3</v>
      </c>
      <c r="H2" s="65"/>
      <c r="I2" s="65"/>
    </row>
    <row r="3" spans="1:20" x14ac:dyDescent="0.25">
      <c r="A3" s="4" t="s">
        <v>4</v>
      </c>
      <c r="B3" s="3"/>
      <c r="C3" s="3"/>
      <c r="D3" s="4" t="s">
        <v>5</v>
      </c>
      <c r="E3" s="3"/>
      <c r="F3" s="3"/>
      <c r="G3" s="66" t="s">
        <v>6</v>
      </c>
      <c r="H3" s="65"/>
      <c r="I3" s="65"/>
    </row>
    <row r="4" spans="1:20" hidden="1" x14ac:dyDescent="0.25">
      <c r="A4" s="16" t="s">
        <v>7</v>
      </c>
      <c r="B4" s="6" t="s">
        <v>8</v>
      </c>
      <c r="C4" s="6" t="s">
        <v>8</v>
      </c>
      <c r="D4" s="33" t="s">
        <v>9</v>
      </c>
      <c r="E4" s="25" t="s">
        <v>9</v>
      </c>
      <c r="F4" s="25" t="s">
        <v>7</v>
      </c>
      <c r="G4" s="25" t="s">
        <v>9</v>
      </c>
      <c r="H4" s="25" t="s">
        <v>9</v>
      </c>
      <c r="I4" s="25" t="s">
        <v>7</v>
      </c>
      <c r="J4" s="16" t="s">
        <v>7</v>
      </c>
      <c r="K4" s="16" t="s">
        <v>7</v>
      </c>
      <c r="L4" s="16" t="s">
        <v>9</v>
      </c>
      <c r="M4" s="16" t="s">
        <v>9</v>
      </c>
      <c r="N4" s="16" t="s">
        <v>9</v>
      </c>
      <c r="O4" s="16" t="s">
        <v>10</v>
      </c>
      <c r="P4" s="16" t="s">
        <v>9</v>
      </c>
      <c r="Q4" s="16" t="s">
        <v>9</v>
      </c>
      <c r="R4" s="16" t="s">
        <v>8</v>
      </c>
      <c r="S4" s="16" t="s">
        <v>11</v>
      </c>
      <c r="T4" s="16" t="s">
        <v>12</v>
      </c>
    </row>
    <row r="5" spans="1:20" hidden="1" x14ac:dyDescent="0.25">
      <c r="A5" s="16" t="s">
        <v>13</v>
      </c>
      <c r="B5" s="6" t="s">
        <v>14</v>
      </c>
      <c r="C5" s="6" t="s">
        <v>15</v>
      </c>
      <c r="D5" s="33" t="s">
        <v>16</v>
      </c>
      <c r="E5" s="25" t="s">
        <v>17</v>
      </c>
      <c r="F5" s="25" t="s">
        <v>18</v>
      </c>
      <c r="G5" s="25" t="s">
        <v>19</v>
      </c>
      <c r="H5" s="25" t="s">
        <v>20</v>
      </c>
      <c r="I5" s="25" t="s">
        <v>21</v>
      </c>
      <c r="J5" s="16" t="s">
        <v>22</v>
      </c>
      <c r="K5" s="16" t="s">
        <v>23</v>
      </c>
      <c r="L5" s="16" t="s">
        <v>24</v>
      </c>
      <c r="M5" s="16" t="s">
        <v>25</v>
      </c>
      <c r="N5" s="16" t="s">
        <v>26</v>
      </c>
      <c r="O5" s="16" t="s">
        <v>27</v>
      </c>
      <c r="P5" s="16" t="s">
        <v>28</v>
      </c>
      <c r="Q5" s="16" t="s">
        <v>29</v>
      </c>
      <c r="R5" s="16" t="s">
        <v>30</v>
      </c>
      <c r="S5" s="16" t="s">
        <v>31</v>
      </c>
      <c r="T5" s="16" t="s">
        <v>32</v>
      </c>
    </row>
    <row r="6" spans="1:20" x14ac:dyDescent="0.25">
      <c r="A6" s="2" t="s">
        <v>33</v>
      </c>
      <c r="B6" s="3"/>
      <c r="C6" s="3"/>
      <c r="D6" s="3"/>
      <c r="E6" s="3"/>
      <c r="F6" s="3"/>
      <c r="G6" s="3"/>
      <c r="H6" s="3"/>
      <c r="I6" s="3"/>
      <c r="J6" s="3"/>
      <c r="K6" s="3"/>
      <c r="L6" s="3"/>
      <c r="M6" s="3"/>
      <c r="N6" s="3"/>
      <c r="O6" s="3"/>
      <c r="P6" s="3"/>
      <c r="Q6" s="3"/>
      <c r="R6" s="3"/>
      <c r="S6" s="3"/>
      <c r="T6" s="3"/>
    </row>
    <row r="7" spans="1:20" ht="39" x14ac:dyDescent="0.25">
      <c r="A7" s="17" t="s">
        <v>34</v>
      </c>
      <c r="B7" s="8" t="s">
        <v>35</v>
      </c>
      <c r="C7" s="8" t="s">
        <v>36</v>
      </c>
      <c r="D7" s="51" t="s">
        <v>37</v>
      </c>
      <c r="E7" s="26" t="s">
        <v>38</v>
      </c>
      <c r="F7" s="26" t="s">
        <v>39</v>
      </c>
      <c r="G7" s="26" t="s">
        <v>40</v>
      </c>
      <c r="H7" s="26" t="s">
        <v>41</v>
      </c>
      <c r="I7" s="26" t="s">
        <v>42</v>
      </c>
      <c r="J7" s="17" t="s">
        <v>43</v>
      </c>
      <c r="K7" s="17" t="s">
        <v>44</v>
      </c>
      <c r="L7" s="17" t="s">
        <v>45</v>
      </c>
      <c r="M7" s="17" t="s">
        <v>46</v>
      </c>
      <c r="N7" s="17" t="s">
        <v>47</v>
      </c>
      <c r="O7" s="17" t="s">
        <v>48</v>
      </c>
      <c r="P7" s="17" t="s">
        <v>49</v>
      </c>
      <c r="Q7" s="17" t="s">
        <v>50</v>
      </c>
      <c r="R7" s="17" t="s">
        <v>51</v>
      </c>
      <c r="S7" s="17" t="s">
        <v>52</v>
      </c>
      <c r="T7" s="17" t="s">
        <v>53</v>
      </c>
    </row>
    <row r="8" spans="1:20" s="9" customFormat="1" ht="17.25" customHeight="1" x14ac:dyDescent="0.25">
      <c r="A8" s="40">
        <v>2022</v>
      </c>
      <c r="B8" s="10">
        <v>44835</v>
      </c>
      <c r="C8" s="10">
        <v>44926</v>
      </c>
      <c r="D8" s="34" t="s">
        <v>56</v>
      </c>
      <c r="E8" s="67" t="s">
        <v>64</v>
      </c>
      <c r="F8" s="27" t="s">
        <v>71</v>
      </c>
      <c r="G8" s="27" t="s">
        <v>72</v>
      </c>
      <c r="H8" s="27" t="s">
        <v>73</v>
      </c>
      <c r="I8" s="27" t="s">
        <v>74</v>
      </c>
      <c r="J8" s="40" t="s">
        <v>75</v>
      </c>
      <c r="K8" s="40">
        <v>3000</v>
      </c>
      <c r="L8" s="40">
        <v>4700</v>
      </c>
      <c r="M8" s="40"/>
      <c r="N8" s="79">
        <v>1041</v>
      </c>
      <c r="O8" s="40"/>
      <c r="P8" s="18" t="s">
        <v>97</v>
      </c>
      <c r="Q8" s="40" t="s">
        <v>105</v>
      </c>
      <c r="R8" s="108"/>
      <c r="S8" s="108">
        <v>44926</v>
      </c>
      <c r="T8" s="18" t="s">
        <v>107</v>
      </c>
    </row>
    <row r="9" spans="1:20" s="9" customFormat="1" ht="17.25" customHeight="1" x14ac:dyDescent="0.25">
      <c r="A9" s="40">
        <v>2022</v>
      </c>
      <c r="B9" s="10">
        <v>44835</v>
      </c>
      <c r="C9" s="10">
        <v>44926</v>
      </c>
      <c r="D9" s="34" t="s">
        <v>57</v>
      </c>
      <c r="E9" s="27" t="s">
        <v>65</v>
      </c>
      <c r="F9" s="27" t="s">
        <v>76</v>
      </c>
      <c r="G9" s="27" t="s">
        <v>77</v>
      </c>
      <c r="H9" s="27" t="s">
        <v>78</v>
      </c>
      <c r="I9" s="27" t="s">
        <v>79</v>
      </c>
      <c r="J9" s="40" t="s">
        <v>75</v>
      </c>
      <c r="K9" s="40">
        <v>10</v>
      </c>
      <c r="L9" s="18" t="s">
        <v>95</v>
      </c>
      <c r="M9" s="40"/>
      <c r="N9" s="40">
        <v>1</v>
      </c>
      <c r="O9" s="40"/>
      <c r="P9" s="18" t="s">
        <v>98</v>
      </c>
      <c r="Q9" s="18" t="s">
        <v>106</v>
      </c>
      <c r="R9" s="108"/>
      <c r="S9" s="108">
        <v>44926</v>
      </c>
      <c r="T9" s="18" t="s">
        <v>107</v>
      </c>
    </row>
    <row r="10" spans="1:20" s="9" customFormat="1" ht="17.25" customHeight="1" x14ac:dyDescent="0.25">
      <c r="A10" s="40">
        <v>2022</v>
      </c>
      <c r="B10" s="10">
        <v>44835</v>
      </c>
      <c r="C10" s="10">
        <v>44926</v>
      </c>
      <c r="D10" s="34" t="s">
        <v>58</v>
      </c>
      <c r="E10" s="67" t="s">
        <v>66</v>
      </c>
      <c r="F10" s="67" t="s">
        <v>80</v>
      </c>
      <c r="G10" s="27" t="s">
        <v>81</v>
      </c>
      <c r="H10" s="27" t="s">
        <v>82</v>
      </c>
      <c r="I10" s="27" t="s">
        <v>83</v>
      </c>
      <c r="J10" s="40" t="s">
        <v>75</v>
      </c>
      <c r="K10" s="40">
        <v>90</v>
      </c>
      <c r="L10" s="40">
        <v>90</v>
      </c>
      <c r="M10" s="40"/>
      <c r="N10" s="40">
        <v>7</v>
      </c>
      <c r="O10" s="40"/>
      <c r="P10" s="18" t="s">
        <v>99</v>
      </c>
      <c r="Q10" s="18" t="s">
        <v>106</v>
      </c>
      <c r="R10" s="108"/>
      <c r="S10" s="108">
        <v>44926</v>
      </c>
      <c r="T10" s="18" t="s">
        <v>107</v>
      </c>
    </row>
    <row r="11" spans="1:20" s="9" customFormat="1" ht="17.25" customHeight="1" x14ac:dyDescent="0.25">
      <c r="A11" s="40">
        <v>2022</v>
      </c>
      <c r="B11" s="10">
        <v>44835</v>
      </c>
      <c r="C11" s="10">
        <v>44926</v>
      </c>
      <c r="D11" s="35" t="s">
        <v>59</v>
      </c>
      <c r="E11" s="67" t="s">
        <v>66</v>
      </c>
      <c r="F11" s="67" t="s">
        <v>80</v>
      </c>
      <c r="G11" s="28" t="s">
        <v>81</v>
      </c>
      <c r="H11" s="27" t="s">
        <v>84</v>
      </c>
      <c r="I11" s="28" t="s">
        <v>83</v>
      </c>
      <c r="J11" s="40" t="s">
        <v>75</v>
      </c>
      <c r="K11" s="80">
        <v>30</v>
      </c>
      <c r="L11" s="40">
        <v>100</v>
      </c>
      <c r="M11" s="40"/>
      <c r="N11" s="80">
        <v>85</v>
      </c>
      <c r="O11" s="40"/>
      <c r="P11" s="19" t="s">
        <v>100</v>
      </c>
      <c r="Q11" s="18" t="s">
        <v>106</v>
      </c>
      <c r="R11" s="108"/>
      <c r="S11" s="108">
        <v>44926</v>
      </c>
      <c r="T11" s="18" t="s">
        <v>107</v>
      </c>
    </row>
    <row r="12" spans="1:20" s="9" customFormat="1" ht="17.25" customHeight="1" x14ac:dyDescent="0.25">
      <c r="A12" s="40">
        <v>2022</v>
      </c>
      <c r="B12" s="10">
        <v>44835</v>
      </c>
      <c r="C12" s="10">
        <v>44926</v>
      </c>
      <c r="D12" s="35" t="s">
        <v>60</v>
      </c>
      <c r="E12" s="27" t="s">
        <v>67</v>
      </c>
      <c r="F12" s="27" t="s">
        <v>85</v>
      </c>
      <c r="G12" s="28" t="s">
        <v>86</v>
      </c>
      <c r="H12" s="28" t="s">
        <v>86</v>
      </c>
      <c r="I12" s="28" t="s">
        <v>87</v>
      </c>
      <c r="J12" s="40" t="s">
        <v>75</v>
      </c>
      <c r="K12" s="19" t="s">
        <v>88</v>
      </c>
      <c r="L12" s="19" t="s">
        <v>96</v>
      </c>
      <c r="M12" s="40"/>
      <c r="N12" s="80">
        <v>123</v>
      </c>
      <c r="O12" s="40"/>
      <c r="P12" s="18" t="s">
        <v>101</v>
      </c>
      <c r="Q12" s="18" t="s">
        <v>106</v>
      </c>
      <c r="R12" s="108"/>
      <c r="S12" s="108">
        <v>44926</v>
      </c>
      <c r="T12" s="18" t="s">
        <v>107</v>
      </c>
    </row>
    <row r="13" spans="1:20" s="9" customFormat="1" ht="17.25" customHeight="1" x14ac:dyDescent="0.25">
      <c r="A13" s="40">
        <v>2022</v>
      </c>
      <c r="B13" s="10">
        <v>44835</v>
      </c>
      <c r="C13" s="10">
        <v>44926</v>
      </c>
      <c r="D13" s="34" t="s">
        <v>61</v>
      </c>
      <c r="E13" s="67" t="s">
        <v>68</v>
      </c>
      <c r="F13" s="27" t="s">
        <v>89</v>
      </c>
      <c r="G13" s="27" t="s">
        <v>90</v>
      </c>
      <c r="H13" s="27" t="s">
        <v>91</v>
      </c>
      <c r="I13" s="27" t="s">
        <v>92</v>
      </c>
      <c r="J13" s="40" t="s">
        <v>75</v>
      </c>
      <c r="K13" s="40">
        <v>350</v>
      </c>
      <c r="L13" s="40">
        <v>500</v>
      </c>
      <c r="M13" s="40"/>
      <c r="N13" s="40">
        <v>222</v>
      </c>
      <c r="O13" s="40"/>
      <c r="P13" s="18" t="s">
        <v>102</v>
      </c>
      <c r="Q13" s="18" t="s">
        <v>106</v>
      </c>
      <c r="R13" s="108"/>
      <c r="S13" s="108">
        <v>44926</v>
      </c>
      <c r="T13" s="18" t="s">
        <v>107</v>
      </c>
    </row>
    <row r="14" spans="1:20" s="9" customFormat="1" ht="17.25" customHeight="1" x14ac:dyDescent="0.25">
      <c r="A14" s="40">
        <v>2022</v>
      </c>
      <c r="B14" s="10">
        <v>44835</v>
      </c>
      <c r="C14" s="10">
        <v>44926</v>
      </c>
      <c r="D14" s="34" t="s">
        <v>62</v>
      </c>
      <c r="E14" s="27" t="s">
        <v>69</v>
      </c>
      <c r="F14" s="27" t="s">
        <v>93</v>
      </c>
      <c r="G14" s="27" t="s">
        <v>90</v>
      </c>
      <c r="H14" s="27" t="s">
        <v>91</v>
      </c>
      <c r="I14" s="27" t="s">
        <v>92</v>
      </c>
      <c r="J14" s="40" t="s">
        <v>75</v>
      </c>
      <c r="K14" s="40">
        <v>180</v>
      </c>
      <c r="L14" s="40">
        <v>400</v>
      </c>
      <c r="M14" s="40"/>
      <c r="N14" s="40">
        <v>202</v>
      </c>
      <c r="O14" s="40"/>
      <c r="P14" s="18" t="s">
        <v>103</v>
      </c>
      <c r="Q14" s="18" t="s">
        <v>106</v>
      </c>
      <c r="R14" s="108"/>
      <c r="S14" s="108">
        <v>44926</v>
      </c>
      <c r="T14" s="18" t="s">
        <v>107</v>
      </c>
    </row>
    <row r="15" spans="1:20" s="9" customFormat="1" ht="17.25" customHeight="1" x14ac:dyDescent="0.25">
      <c r="A15" s="40">
        <v>2022</v>
      </c>
      <c r="B15" s="10">
        <v>44835</v>
      </c>
      <c r="C15" s="10">
        <v>44926</v>
      </c>
      <c r="D15" s="34" t="s">
        <v>63</v>
      </c>
      <c r="E15" s="67" t="s">
        <v>70</v>
      </c>
      <c r="F15" s="27" t="s">
        <v>93</v>
      </c>
      <c r="G15" s="27" t="s">
        <v>90</v>
      </c>
      <c r="H15" s="27" t="s">
        <v>91</v>
      </c>
      <c r="I15" s="67" t="s">
        <v>94</v>
      </c>
      <c r="J15" s="40" t="s">
        <v>75</v>
      </c>
      <c r="K15" s="40">
        <v>3500</v>
      </c>
      <c r="L15" s="40">
        <v>4300</v>
      </c>
      <c r="M15" s="40"/>
      <c r="N15" s="79">
        <v>2027</v>
      </c>
      <c r="O15" s="40"/>
      <c r="P15" s="18" t="s">
        <v>104</v>
      </c>
      <c r="Q15" s="18" t="s">
        <v>106</v>
      </c>
      <c r="R15" s="108"/>
      <c r="S15" s="108">
        <v>44926</v>
      </c>
      <c r="T15" s="18" t="s">
        <v>107</v>
      </c>
    </row>
    <row r="16" spans="1:20" s="9" customFormat="1" ht="17.25" customHeight="1" x14ac:dyDescent="0.25">
      <c r="A16" s="29">
        <v>2022</v>
      </c>
      <c r="B16" s="47">
        <v>44835</v>
      </c>
      <c r="C16" s="47">
        <v>44926</v>
      </c>
      <c r="D16" s="11" t="s">
        <v>108</v>
      </c>
      <c r="E16" s="29" t="s">
        <v>109</v>
      </c>
      <c r="F16" s="29" t="s">
        <v>110</v>
      </c>
      <c r="G16" s="29" t="s">
        <v>111</v>
      </c>
      <c r="H16" s="29" t="s">
        <v>112</v>
      </c>
      <c r="I16" s="29" t="s">
        <v>113</v>
      </c>
      <c r="J16" s="29" t="s">
        <v>114</v>
      </c>
      <c r="K16" s="29">
        <v>2012</v>
      </c>
      <c r="L16" s="81" t="s">
        <v>115</v>
      </c>
      <c r="M16" s="40"/>
      <c r="N16" s="82">
        <v>15.1</v>
      </c>
      <c r="O16" s="67" t="s">
        <v>54</v>
      </c>
      <c r="P16" s="29" t="s">
        <v>116</v>
      </c>
      <c r="Q16" s="109" t="s">
        <v>117</v>
      </c>
      <c r="R16" s="12">
        <v>44942</v>
      </c>
      <c r="S16" s="12">
        <v>44942</v>
      </c>
      <c r="T16" s="67" t="s">
        <v>118</v>
      </c>
    </row>
    <row r="17" spans="1:20" s="9" customFormat="1" ht="17.25" customHeight="1" x14ac:dyDescent="0.25">
      <c r="A17" s="29">
        <v>2022</v>
      </c>
      <c r="B17" s="47">
        <v>44835</v>
      </c>
      <c r="C17" s="47">
        <v>44926</v>
      </c>
      <c r="D17" s="11" t="s">
        <v>119</v>
      </c>
      <c r="E17" s="29" t="s">
        <v>120</v>
      </c>
      <c r="F17" s="29" t="s">
        <v>121</v>
      </c>
      <c r="G17" s="29" t="s">
        <v>122</v>
      </c>
      <c r="H17" s="29" t="s">
        <v>123</v>
      </c>
      <c r="I17" s="29" t="s">
        <v>113</v>
      </c>
      <c r="J17" s="29" t="s">
        <v>75</v>
      </c>
      <c r="K17" s="29">
        <v>2017</v>
      </c>
      <c r="L17" s="83">
        <v>97</v>
      </c>
      <c r="M17" s="80"/>
      <c r="N17" s="40" t="s">
        <v>124</v>
      </c>
      <c r="O17" s="83" t="s">
        <v>54</v>
      </c>
      <c r="P17" s="29" t="s">
        <v>125</v>
      </c>
      <c r="Q17" s="109" t="s">
        <v>126</v>
      </c>
      <c r="R17" s="12">
        <v>44942</v>
      </c>
      <c r="S17" s="12">
        <v>44942</v>
      </c>
      <c r="T17" s="83" t="s">
        <v>127</v>
      </c>
    </row>
    <row r="18" spans="1:20" s="9" customFormat="1" ht="17.25" customHeight="1" x14ac:dyDescent="0.25">
      <c r="A18" s="20">
        <v>2022</v>
      </c>
      <c r="B18" s="7">
        <v>44835</v>
      </c>
      <c r="C18" s="7">
        <v>44926</v>
      </c>
      <c r="D18" s="52" t="s">
        <v>128</v>
      </c>
      <c r="E18" s="68" t="s">
        <v>129</v>
      </c>
      <c r="F18" s="68" t="s">
        <v>130</v>
      </c>
      <c r="G18" s="68" t="s">
        <v>129</v>
      </c>
      <c r="H18" s="68" t="s">
        <v>130</v>
      </c>
      <c r="I18" s="68" t="s">
        <v>131</v>
      </c>
      <c r="J18" s="69" t="s">
        <v>132</v>
      </c>
      <c r="K18" s="69" t="s">
        <v>133</v>
      </c>
      <c r="L18" s="84">
        <v>3</v>
      </c>
      <c r="M18" s="76" t="s">
        <v>134</v>
      </c>
      <c r="N18" s="69">
        <v>1</v>
      </c>
      <c r="O18" s="69" t="s">
        <v>54</v>
      </c>
      <c r="P18" s="76" t="s">
        <v>135</v>
      </c>
      <c r="Q18" s="69" t="s">
        <v>136</v>
      </c>
      <c r="R18" s="110">
        <v>44935</v>
      </c>
      <c r="S18" s="110">
        <v>44935</v>
      </c>
      <c r="T18" s="76"/>
    </row>
    <row r="19" spans="1:20" s="9" customFormat="1" ht="17.25" customHeight="1" x14ac:dyDescent="0.25">
      <c r="A19" s="20">
        <v>2022</v>
      </c>
      <c r="B19" s="7">
        <v>44835</v>
      </c>
      <c r="C19" s="7">
        <v>44926</v>
      </c>
      <c r="D19" s="52" t="s">
        <v>137</v>
      </c>
      <c r="E19" s="68" t="s">
        <v>138</v>
      </c>
      <c r="F19" s="68" t="s">
        <v>139</v>
      </c>
      <c r="G19" s="68" t="s">
        <v>138</v>
      </c>
      <c r="H19" s="68" t="s">
        <v>139</v>
      </c>
      <c r="I19" s="68" t="s">
        <v>140</v>
      </c>
      <c r="J19" s="69" t="s">
        <v>132</v>
      </c>
      <c r="K19" s="69" t="s">
        <v>133</v>
      </c>
      <c r="L19" s="84">
        <v>18</v>
      </c>
      <c r="M19" s="76" t="s">
        <v>134</v>
      </c>
      <c r="N19" s="69">
        <v>18</v>
      </c>
      <c r="O19" s="69" t="s">
        <v>54</v>
      </c>
      <c r="P19" s="76" t="s">
        <v>135</v>
      </c>
      <c r="Q19" s="69" t="s">
        <v>136</v>
      </c>
      <c r="R19" s="110">
        <v>44935</v>
      </c>
      <c r="S19" s="110">
        <v>44935</v>
      </c>
      <c r="T19" s="76"/>
    </row>
    <row r="20" spans="1:20" s="9" customFormat="1" ht="17.25" customHeight="1" x14ac:dyDescent="0.25">
      <c r="A20" s="20">
        <v>2022</v>
      </c>
      <c r="B20" s="7">
        <v>44835</v>
      </c>
      <c r="C20" s="7">
        <v>44926</v>
      </c>
      <c r="D20" s="52" t="s">
        <v>141</v>
      </c>
      <c r="E20" s="68" t="s">
        <v>142</v>
      </c>
      <c r="F20" s="68" t="s">
        <v>143</v>
      </c>
      <c r="G20" s="68" t="s">
        <v>144</v>
      </c>
      <c r="H20" s="68" t="s">
        <v>145</v>
      </c>
      <c r="I20" s="68" t="s">
        <v>146</v>
      </c>
      <c r="J20" s="69" t="s">
        <v>132</v>
      </c>
      <c r="K20" s="69" t="s">
        <v>133</v>
      </c>
      <c r="L20" s="84">
        <v>24</v>
      </c>
      <c r="M20" s="76" t="s">
        <v>147</v>
      </c>
      <c r="N20" s="69">
        <v>12</v>
      </c>
      <c r="O20" s="69" t="s">
        <v>54</v>
      </c>
      <c r="P20" s="76" t="s">
        <v>135</v>
      </c>
      <c r="Q20" s="69" t="s">
        <v>136</v>
      </c>
      <c r="R20" s="110">
        <v>44935</v>
      </c>
      <c r="S20" s="110">
        <v>44935</v>
      </c>
      <c r="T20" s="76" t="s">
        <v>148</v>
      </c>
    </row>
    <row r="21" spans="1:20" s="9" customFormat="1" ht="17.25" customHeight="1" x14ac:dyDescent="0.25">
      <c r="A21" s="20">
        <v>2022</v>
      </c>
      <c r="B21" s="7">
        <v>44835</v>
      </c>
      <c r="C21" s="7">
        <v>44926</v>
      </c>
      <c r="D21" s="52" t="s">
        <v>149</v>
      </c>
      <c r="E21" s="68" t="s">
        <v>150</v>
      </c>
      <c r="F21" s="68" t="s">
        <v>151</v>
      </c>
      <c r="G21" s="68" t="s">
        <v>150</v>
      </c>
      <c r="H21" s="68" t="s">
        <v>151</v>
      </c>
      <c r="I21" s="68" t="s">
        <v>152</v>
      </c>
      <c r="J21" s="69" t="s">
        <v>132</v>
      </c>
      <c r="K21" s="69" t="s">
        <v>133</v>
      </c>
      <c r="L21" s="84">
        <v>4</v>
      </c>
      <c r="M21" s="76" t="s">
        <v>147</v>
      </c>
      <c r="N21" s="69">
        <v>4</v>
      </c>
      <c r="O21" s="69" t="s">
        <v>54</v>
      </c>
      <c r="P21" s="76" t="s">
        <v>135</v>
      </c>
      <c r="Q21" s="69" t="s">
        <v>136</v>
      </c>
      <c r="R21" s="110">
        <v>44935</v>
      </c>
      <c r="S21" s="110">
        <v>44935</v>
      </c>
      <c r="T21" s="76" t="s">
        <v>148</v>
      </c>
    </row>
    <row r="22" spans="1:20" s="9" customFormat="1" ht="17.25" customHeight="1" x14ac:dyDescent="0.25">
      <c r="A22" s="20">
        <v>2022</v>
      </c>
      <c r="B22" s="7">
        <v>44835</v>
      </c>
      <c r="C22" s="7">
        <v>44926</v>
      </c>
      <c r="D22" s="52" t="s">
        <v>153</v>
      </c>
      <c r="E22" s="68" t="s">
        <v>154</v>
      </c>
      <c r="F22" s="68" t="s">
        <v>130</v>
      </c>
      <c r="G22" s="68" t="s">
        <v>154</v>
      </c>
      <c r="H22" s="68" t="s">
        <v>130</v>
      </c>
      <c r="I22" s="68" t="s">
        <v>131</v>
      </c>
      <c r="J22" s="69" t="s">
        <v>132</v>
      </c>
      <c r="K22" s="69" t="s">
        <v>133</v>
      </c>
      <c r="L22" s="84">
        <v>1</v>
      </c>
      <c r="M22" s="76" t="s">
        <v>147</v>
      </c>
      <c r="N22" s="69">
        <v>1</v>
      </c>
      <c r="O22" s="69" t="s">
        <v>54</v>
      </c>
      <c r="P22" s="76" t="s">
        <v>135</v>
      </c>
      <c r="Q22" s="69" t="s">
        <v>136</v>
      </c>
      <c r="R22" s="110">
        <v>44935</v>
      </c>
      <c r="S22" s="110">
        <v>44935</v>
      </c>
      <c r="T22" s="76"/>
    </row>
    <row r="23" spans="1:20" s="9" customFormat="1" ht="17.25" customHeight="1" x14ac:dyDescent="0.25">
      <c r="A23" s="20">
        <v>2022</v>
      </c>
      <c r="B23" s="7">
        <v>44835</v>
      </c>
      <c r="C23" s="7">
        <v>44926</v>
      </c>
      <c r="D23" s="53" t="s">
        <v>155</v>
      </c>
      <c r="E23" s="31" t="s">
        <v>156</v>
      </c>
      <c r="F23" s="31" t="s">
        <v>130</v>
      </c>
      <c r="G23" s="31" t="s">
        <v>156</v>
      </c>
      <c r="H23" s="31" t="s">
        <v>130</v>
      </c>
      <c r="I23" s="31" t="s">
        <v>131</v>
      </c>
      <c r="J23" s="70" t="s">
        <v>132</v>
      </c>
      <c r="K23" s="69" t="s">
        <v>133</v>
      </c>
      <c r="L23" s="84">
        <v>1</v>
      </c>
      <c r="M23" s="76" t="s">
        <v>147</v>
      </c>
      <c r="N23" s="69">
        <v>1</v>
      </c>
      <c r="O23" s="69" t="s">
        <v>54</v>
      </c>
      <c r="P23" s="76" t="s">
        <v>135</v>
      </c>
      <c r="Q23" s="69" t="s">
        <v>136</v>
      </c>
      <c r="R23" s="110">
        <v>44935</v>
      </c>
      <c r="S23" s="110">
        <v>44935</v>
      </c>
      <c r="T23" s="23"/>
    </row>
    <row r="24" spans="1:20" s="9" customFormat="1" ht="17.25" customHeight="1" x14ac:dyDescent="0.25">
      <c r="A24" s="20">
        <v>2022</v>
      </c>
      <c r="B24" s="7">
        <v>44835</v>
      </c>
      <c r="C24" s="7">
        <v>44926</v>
      </c>
      <c r="D24" s="53" t="s">
        <v>157</v>
      </c>
      <c r="E24" s="31" t="s">
        <v>158</v>
      </c>
      <c r="F24" s="31" t="s">
        <v>139</v>
      </c>
      <c r="G24" s="31" t="s">
        <v>158</v>
      </c>
      <c r="H24" s="31" t="s">
        <v>139</v>
      </c>
      <c r="I24" s="31" t="s">
        <v>159</v>
      </c>
      <c r="J24" s="70" t="s">
        <v>132</v>
      </c>
      <c r="K24" s="69" t="s">
        <v>133</v>
      </c>
      <c r="L24" s="84">
        <v>8</v>
      </c>
      <c r="M24" s="76" t="s">
        <v>134</v>
      </c>
      <c r="N24" s="69">
        <v>8</v>
      </c>
      <c r="O24" s="69" t="s">
        <v>54</v>
      </c>
      <c r="P24" s="76" t="s">
        <v>135</v>
      </c>
      <c r="Q24" s="69" t="s">
        <v>136</v>
      </c>
      <c r="R24" s="110">
        <v>44935</v>
      </c>
      <c r="S24" s="110">
        <v>44935</v>
      </c>
      <c r="T24" s="23"/>
    </row>
    <row r="25" spans="1:20" s="9" customFormat="1" ht="17.25" customHeight="1" x14ac:dyDescent="0.25">
      <c r="A25" s="20">
        <v>2022</v>
      </c>
      <c r="B25" s="7">
        <v>44835</v>
      </c>
      <c r="C25" s="7">
        <v>44926</v>
      </c>
      <c r="D25" s="53" t="s">
        <v>160</v>
      </c>
      <c r="E25" s="31" t="s">
        <v>161</v>
      </c>
      <c r="F25" s="31" t="s">
        <v>139</v>
      </c>
      <c r="G25" s="31" t="s">
        <v>161</v>
      </c>
      <c r="H25" s="31" t="s">
        <v>139</v>
      </c>
      <c r="I25" s="31" t="s">
        <v>159</v>
      </c>
      <c r="J25" s="70" t="s">
        <v>132</v>
      </c>
      <c r="K25" s="69" t="s">
        <v>133</v>
      </c>
      <c r="L25" s="84">
        <v>10</v>
      </c>
      <c r="M25" s="76" t="s">
        <v>134</v>
      </c>
      <c r="N25" s="69">
        <v>10</v>
      </c>
      <c r="O25" s="69" t="s">
        <v>54</v>
      </c>
      <c r="P25" s="76" t="s">
        <v>135</v>
      </c>
      <c r="Q25" s="69" t="s">
        <v>136</v>
      </c>
      <c r="R25" s="110">
        <v>44935</v>
      </c>
      <c r="S25" s="110">
        <v>44935</v>
      </c>
      <c r="T25" s="23"/>
    </row>
    <row r="26" spans="1:20" s="9" customFormat="1" ht="17.25" customHeight="1" x14ac:dyDescent="0.25">
      <c r="A26" s="20">
        <v>2022</v>
      </c>
      <c r="B26" s="7">
        <v>44835</v>
      </c>
      <c r="C26" s="7">
        <v>44926</v>
      </c>
      <c r="D26" s="53" t="s">
        <v>162</v>
      </c>
      <c r="E26" s="31" t="s">
        <v>163</v>
      </c>
      <c r="F26" s="31" t="s">
        <v>130</v>
      </c>
      <c r="G26" s="31" t="s">
        <v>163</v>
      </c>
      <c r="H26" s="31" t="s">
        <v>130</v>
      </c>
      <c r="I26" s="31" t="s">
        <v>131</v>
      </c>
      <c r="J26" s="70" t="s">
        <v>132</v>
      </c>
      <c r="K26" s="69" t="s">
        <v>133</v>
      </c>
      <c r="L26" s="84">
        <v>6</v>
      </c>
      <c r="M26" s="76" t="s">
        <v>147</v>
      </c>
      <c r="N26" s="69">
        <v>6</v>
      </c>
      <c r="O26" s="69" t="s">
        <v>54</v>
      </c>
      <c r="P26" s="76" t="s">
        <v>135</v>
      </c>
      <c r="Q26" s="69" t="s">
        <v>136</v>
      </c>
      <c r="R26" s="110">
        <v>44935</v>
      </c>
      <c r="S26" s="110">
        <v>44935</v>
      </c>
      <c r="T26" s="23" t="s">
        <v>148</v>
      </c>
    </row>
    <row r="27" spans="1:20" s="9" customFormat="1" ht="17.25" customHeight="1" x14ac:dyDescent="0.25">
      <c r="A27" s="22">
        <v>2022</v>
      </c>
      <c r="B27" s="13">
        <v>44835</v>
      </c>
      <c r="C27" s="13">
        <v>44926</v>
      </c>
      <c r="D27" s="54" t="s">
        <v>164</v>
      </c>
      <c r="E27" s="30" t="s">
        <v>165</v>
      </c>
      <c r="F27" s="31" t="s">
        <v>121</v>
      </c>
      <c r="G27" s="30" t="s">
        <v>165</v>
      </c>
      <c r="H27" s="30" t="s">
        <v>166</v>
      </c>
      <c r="I27" s="30" t="s">
        <v>167</v>
      </c>
      <c r="J27" s="21" t="s">
        <v>75</v>
      </c>
      <c r="K27" s="85" t="s">
        <v>133</v>
      </c>
      <c r="L27" s="86">
        <v>0.36</v>
      </c>
      <c r="M27" s="85" t="s">
        <v>168</v>
      </c>
      <c r="N27" s="87">
        <v>0.81</v>
      </c>
      <c r="O27" s="85" t="s">
        <v>54</v>
      </c>
      <c r="P27" s="70" t="s">
        <v>169</v>
      </c>
      <c r="Q27" s="85" t="s">
        <v>170</v>
      </c>
      <c r="R27" s="111">
        <v>44930</v>
      </c>
      <c r="S27" s="111">
        <v>44930</v>
      </c>
      <c r="T27" s="21" t="s">
        <v>171</v>
      </c>
    </row>
    <row r="28" spans="1:20" s="9" customFormat="1" ht="17.25" customHeight="1" x14ac:dyDescent="0.25">
      <c r="A28" s="22">
        <v>2022</v>
      </c>
      <c r="B28" s="13">
        <v>44835</v>
      </c>
      <c r="C28" s="13">
        <v>44926</v>
      </c>
      <c r="D28" s="54" t="s">
        <v>172</v>
      </c>
      <c r="E28" s="30" t="s">
        <v>173</v>
      </c>
      <c r="F28" s="31" t="s">
        <v>121</v>
      </c>
      <c r="G28" s="30" t="s">
        <v>174</v>
      </c>
      <c r="H28" s="30" t="s">
        <v>175</v>
      </c>
      <c r="I28" s="30" t="s">
        <v>167</v>
      </c>
      <c r="J28" s="21" t="s">
        <v>75</v>
      </c>
      <c r="K28" s="85" t="s">
        <v>133</v>
      </c>
      <c r="L28" s="88">
        <v>0.7</v>
      </c>
      <c r="M28" s="85" t="s">
        <v>168</v>
      </c>
      <c r="N28" s="89">
        <v>1</v>
      </c>
      <c r="O28" s="85" t="s">
        <v>54</v>
      </c>
      <c r="P28" s="70" t="s">
        <v>169</v>
      </c>
      <c r="Q28" s="85" t="s">
        <v>170</v>
      </c>
      <c r="R28" s="111">
        <v>44930</v>
      </c>
      <c r="S28" s="111">
        <v>44930</v>
      </c>
      <c r="T28" s="21" t="s">
        <v>171</v>
      </c>
    </row>
    <row r="29" spans="1:20" s="9" customFormat="1" ht="17.25" customHeight="1" x14ac:dyDescent="0.25">
      <c r="A29" s="22">
        <v>2022</v>
      </c>
      <c r="B29" s="13">
        <v>44835</v>
      </c>
      <c r="C29" s="13">
        <v>44926</v>
      </c>
      <c r="D29" s="54" t="s">
        <v>176</v>
      </c>
      <c r="E29" s="30" t="s">
        <v>177</v>
      </c>
      <c r="F29" s="31" t="s">
        <v>121</v>
      </c>
      <c r="G29" s="30" t="s">
        <v>177</v>
      </c>
      <c r="H29" s="30" t="s">
        <v>178</v>
      </c>
      <c r="I29" s="30" t="s">
        <v>167</v>
      </c>
      <c r="J29" s="21" t="s">
        <v>75</v>
      </c>
      <c r="K29" s="85" t="s">
        <v>133</v>
      </c>
      <c r="L29" s="88">
        <v>0.28999999999999998</v>
      </c>
      <c r="M29" s="85" t="s">
        <v>168</v>
      </c>
      <c r="N29" s="89">
        <v>0.11</v>
      </c>
      <c r="O29" s="85" t="s">
        <v>54</v>
      </c>
      <c r="P29" s="70" t="s">
        <v>169</v>
      </c>
      <c r="Q29" s="85" t="s">
        <v>170</v>
      </c>
      <c r="R29" s="111">
        <v>44930</v>
      </c>
      <c r="S29" s="111">
        <v>44930</v>
      </c>
      <c r="T29" s="21" t="s">
        <v>171</v>
      </c>
    </row>
    <row r="30" spans="1:20" s="9" customFormat="1" ht="17.25" customHeight="1" x14ac:dyDescent="0.25">
      <c r="A30" s="22">
        <v>2022</v>
      </c>
      <c r="B30" s="13">
        <v>44835</v>
      </c>
      <c r="C30" s="13">
        <v>44926</v>
      </c>
      <c r="D30" s="54" t="s">
        <v>179</v>
      </c>
      <c r="E30" s="30" t="s">
        <v>180</v>
      </c>
      <c r="F30" s="31" t="s">
        <v>121</v>
      </c>
      <c r="G30" s="30" t="s">
        <v>180</v>
      </c>
      <c r="H30" s="30" t="s">
        <v>181</v>
      </c>
      <c r="I30" s="30" t="s">
        <v>167</v>
      </c>
      <c r="J30" s="21" t="s">
        <v>75</v>
      </c>
      <c r="K30" s="85" t="s">
        <v>133</v>
      </c>
      <c r="L30" s="88">
        <v>0.22</v>
      </c>
      <c r="M30" s="85" t="s">
        <v>168</v>
      </c>
      <c r="N30" s="89">
        <v>0.56999999999999995</v>
      </c>
      <c r="O30" s="85" t="s">
        <v>54</v>
      </c>
      <c r="P30" s="70" t="s">
        <v>169</v>
      </c>
      <c r="Q30" s="85" t="s">
        <v>170</v>
      </c>
      <c r="R30" s="111">
        <v>44930</v>
      </c>
      <c r="S30" s="111">
        <v>44930</v>
      </c>
      <c r="T30" s="21" t="s">
        <v>171</v>
      </c>
    </row>
    <row r="31" spans="1:20" s="9" customFormat="1" ht="17.25" customHeight="1" x14ac:dyDescent="0.25">
      <c r="A31" s="22">
        <v>2022</v>
      </c>
      <c r="B31" s="13">
        <v>44835</v>
      </c>
      <c r="C31" s="13">
        <v>44926</v>
      </c>
      <c r="D31" s="54" t="s">
        <v>182</v>
      </c>
      <c r="E31" s="30" t="s">
        <v>165</v>
      </c>
      <c r="F31" s="31" t="s">
        <v>121</v>
      </c>
      <c r="G31" s="30" t="s">
        <v>183</v>
      </c>
      <c r="H31" s="30" t="s">
        <v>184</v>
      </c>
      <c r="I31" s="30" t="s">
        <v>167</v>
      </c>
      <c r="J31" s="21" t="s">
        <v>75</v>
      </c>
      <c r="K31" s="85" t="s">
        <v>133</v>
      </c>
      <c r="L31" s="88">
        <v>0.1</v>
      </c>
      <c r="M31" s="85" t="s">
        <v>168</v>
      </c>
      <c r="N31" s="89">
        <v>0.63</v>
      </c>
      <c r="O31" s="85" t="s">
        <v>54</v>
      </c>
      <c r="P31" s="70" t="s">
        <v>169</v>
      </c>
      <c r="Q31" s="85" t="s">
        <v>170</v>
      </c>
      <c r="R31" s="111">
        <v>44930</v>
      </c>
      <c r="S31" s="111">
        <v>44930</v>
      </c>
      <c r="T31" s="21" t="s">
        <v>171</v>
      </c>
    </row>
    <row r="32" spans="1:20" s="9" customFormat="1" ht="17.25" customHeight="1" x14ac:dyDescent="0.25">
      <c r="A32" s="22">
        <v>2022</v>
      </c>
      <c r="B32" s="13">
        <v>44835</v>
      </c>
      <c r="C32" s="13">
        <v>44926</v>
      </c>
      <c r="D32" s="54" t="s">
        <v>185</v>
      </c>
      <c r="E32" s="30" t="s">
        <v>186</v>
      </c>
      <c r="F32" s="31" t="s">
        <v>121</v>
      </c>
      <c r="G32" s="30" t="s">
        <v>187</v>
      </c>
      <c r="H32" s="30" t="s">
        <v>188</v>
      </c>
      <c r="I32" s="30" t="s">
        <v>167</v>
      </c>
      <c r="J32" s="21" t="s">
        <v>75</v>
      </c>
      <c r="K32" s="85" t="s">
        <v>133</v>
      </c>
      <c r="L32" s="88">
        <v>0.7</v>
      </c>
      <c r="M32" s="85" t="s">
        <v>168</v>
      </c>
      <c r="N32" s="90" t="s">
        <v>189</v>
      </c>
      <c r="O32" s="85" t="s">
        <v>54</v>
      </c>
      <c r="P32" s="70" t="s">
        <v>169</v>
      </c>
      <c r="Q32" s="85" t="s">
        <v>170</v>
      </c>
      <c r="R32" s="111">
        <v>44930</v>
      </c>
      <c r="S32" s="111">
        <v>44930</v>
      </c>
      <c r="T32" s="21" t="s">
        <v>190</v>
      </c>
    </row>
    <row r="33" spans="1:20" s="9" customFormat="1" ht="17.25" customHeight="1" x14ac:dyDescent="0.25">
      <c r="A33" s="22">
        <v>2022</v>
      </c>
      <c r="B33" s="13">
        <v>44835</v>
      </c>
      <c r="C33" s="13">
        <v>44926</v>
      </c>
      <c r="D33" s="54" t="s">
        <v>191</v>
      </c>
      <c r="E33" s="30" t="s">
        <v>192</v>
      </c>
      <c r="F33" s="31" t="s">
        <v>193</v>
      </c>
      <c r="G33" s="30" t="s">
        <v>194</v>
      </c>
      <c r="H33" s="30" t="s">
        <v>195</v>
      </c>
      <c r="I33" s="30" t="s">
        <v>167</v>
      </c>
      <c r="J33" s="21" t="s">
        <v>75</v>
      </c>
      <c r="K33" s="85" t="s">
        <v>133</v>
      </c>
      <c r="L33" s="88">
        <v>0.8</v>
      </c>
      <c r="M33" s="85" t="s">
        <v>168</v>
      </c>
      <c r="N33" s="89">
        <v>0.08</v>
      </c>
      <c r="O33" s="85" t="s">
        <v>54</v>
      </c>
      <c r="P33" s="70" t="s">
        <v>169</v>
      </c>
      <c r="Q33" s="85" t="s">
        <v>170</v>
      </c>
      <c r="R33" s="111">
        <v>44930</v>
      </c>
      <c r="S33" s="111">
        <v>44930</v>
      </c>
      <c r="T33" s="21" t="s">
        <v>171</v>
      </c>
    </row>
    <row r="34" spans="1:20" s="9" customFormat="1" ht="17.25" customHeight="1" x14ac:dyDescent="0.25">
      <c r="A34" s="22">
        <v>2022</v>
      </c>
      <c r="B34" s="13">
        <v>44835</v>
      </c>
      <c r="C34" s="13">
        <v>44926</v>
      </c>
      <c r="D34" s="54" t="s">
        <v>196</v>
      </c>
      <c r="E34" s="68" t="s">
        <v>197</v>
      </c>
      <c r="F34" s="31" t="s">
        <v>193</v>
      </c>
      <c r="G34" s="30" t="s">
        <v>198</v>
      </c>
      <c r="H34" s="30" t="s">
        <v>199</v>
      </c>
      <c r="I34" s="30" t="s">
        <v>200</v>
      </c>
      <c r="J34" s="21" t="s">
        <v>75</v>
      </c>
      <c r="K34" s="85" t="s">
        <v>133</v>
      </c>
      <c r="L34" s="88">
        <v>0.8</v>
      </c>
      <c r="M34" s="85" t="s">
        <v>168</v>
      </c>
      <c r="N34" s="89">
        <v>0.94</v>
      </c>
      <c r="O34" s="85" t="s">
        <v>54</v>
      </c>
      <c r="P34" s="70" t="s">
        <v>169</v>
      </c>
      <c r="Q34" s="85" t="s">
        <v>170</v>
      </c>
      <c r="R34" s="111">
        <v>44930</v>
      </c>
      <c r="S34" s="111">
        <v>44930</v>
      </c>
      <c r="T34" s="21" t="s">
        <v>171</v>
      </c>
    </row>
    <row r="35" spans="1:20" s="9" customFormat="1" ht="17.25" customHeight="1" x14ac:dyDescent="0.25">
      <c r="A35" s="22">
        <v>2022</v>
      </c>
      <c r="B35" s="13">
        <v>44835</v>
      </c>
      <c r="C35" s="13">
        <v>44926</v>
      </c>
      <c r="D35" s="54" t="s">
        <v>201</v>
      </c>
      <c r="E35" s="30" t="s">
        <v>202</v>
      </c>
      <c r="F35" s="31" t="s">
        <v>193</v>
      </c>
      <c r="G35" s="30" t="s">
        <v>203</v>
      </c>
      <c r="H35" s="30" t="s">
        <v>204</v>
      </c>
      <c r="I35" s="30" t="s">
        <v>167</v>
      </c>
      <c r="J35" s="21" t="s">
        <v>75</v>
      </c>
      <c r="K35" s="85" t="s">
        <v>133</v>
      </c>
      <c r="L35" s="88">
        <v>0.9</v>
      </c>
      <c r="M35" s="85" t="s">
        <v>168</v>
      </c>
      <c r="N35" s="89">
        <v>0.74</v>
      </c>
      <c r="O35" s="85" t="s">
        <v>54</v>
      </c>
      <c r="P35" s="70" t="s">
        <v>169</v>
      </c>
      <c r="Q35" s="85" t="s">
        <v>170</v>
      </c>
      <c r="R35" s="111">
        <v>44930</v>
      </c>
      <c r="S35" s="111">
        <v>44930</v>
      </c>
      <c r="T35" s="21" t="s">
        <v>171</v>
      </c>
    </row>
    <row r="36" spans="1:20" s="9" customFormat="1" ht="17.25" customHeight="1" x14ac:dyDescent="0.25">
      <c r="A36" s="22">
        <v>2022</v>
      </c>
      <c r="B36" s="13">
        <v>44835</v>
      </c>
      <c r="C36" s="13">
        <v>44926</v>
      </c>
      <c r="D36" s="54" t="s">
        <v>205</v>
      </c>
      <c r="E36" s="30" t="s">
        <v>206</v>
      </c>
      <c r="F36" s="31" t="s">
        <v>121</v>
      </c>
      <c r="G36" s="30" t="s">
        <v>207</v>
      </c>
      <c r="H36" s="30" t="s">
        <v>208</v>
      </c>
      <c r="I36" s="30" t="s">
        <v>167</v>
      </c>
      <c r="J36" s="21" t="s">
        <v>75</v>
      </c>
      <c r="K36" s="85" t="s">
        <v>133</v>
      </c>
      <c r="L36" s="88">
        <v>0.85</v>
      </c>
      <c r="M36" s="85" t="s">
        <v>168</v>
      </c>
      <c r="N36" s="89">
        <v>0.78</v>
      </c>
      <c r="O36" s="85" t="s">
        <v>54</v>
      </c>
      <c r="P36" s="70" t="s">
        <v>169</v>
      </c>
      <c r="Q36" s="85" t="s">
        <v>170</v>
      </c>
      <c r="R36" s="111">
        <v>44930</v>
      </c>
      <c r="S36" s="111">
        <v>44930</v>
      </c>
      <c r="T36" s="21" t="s">
        <v>171</v>
      </c>
    </row>
    <row r="37" spans="1:20" s="9" customFormat="1" ht="17.25" customHeight="1" x14ac:dyDescent="0.25">
      <c r="A37" s="22">
        <v>2022</v>
      </c>
      <c r="B37" s="13">
        <v>44835</v>
      </c>
      <c r="C37" s="13">
        <v>44926</v>
      </c>
      <c r="D37" s="54" t="s">
        <v>209</v>
      </c>
      <c r="E37" s="30" t="s">
        <v>210</v>
      </c>
      <c r="F37" s="31" t="s">
        <v>211</v>
      </c>
      <c r="G37" s="30" t="s">
        <v>212</v>
      </c>
      <c r="H37" s="30" t="s">
        <v>213</v>
      </c>
      <c r="I37" s="30" t="s">
        <v>167</v>
      </c>
      <c r="J37" s="21" t="s">
        <v>75</v>
      </c>
      <c r="K37" s="85" t="s">
        <v>133</v>
      </c>
      <c r="L37" s="88">
        <v>1</v>
      </c>
      <c r="M37" s="85" t="s">
        <v>168</v>
      </c>
      <c r="N37" s="89">
        <v>0.5</v>
      </c>
      <c r="O37" s="85" t="s">
        <v>54</v>
      </c>
      <c r="P37" s="70" t="s">
        <v>169</v>
      </c>
      <c r="Q37" s="85" t="s">
        <v>170</v>
      </c>
      <c r="R37" s="111">
        <v>44930</v>
      </c>
      <c r="S37" s="111">
        <v>44930</v>
      </c>
      <c r="T37" s="21" t="s">
        <v>171</v>
      </c>
    </row>
    <row r="38" spans="1:20" s="9" customFormat="1" ht="17.25" customHeight="1" x14ac:dyDescent="0.25">
      <c r="A38" s="22">
        <v>2022</v>
      </c>
      <c r="B38" s="13">
        <v>44835</v>
      </c>
      <c r="C38" s="13">
        <v>44926</v>
      </c>
      <c r="D38" s="54" t="s">
        <v>214</v>
      </c>
      <c r="E38" s="30" t="s">
        <v>215</v>
      </c>
      <c r="F38" s="31" t="s">
        <v>121</v>
      </c>
      <c r="G38" s="30" t="s">
        <v>215</v>
      </c>
      <c r="H38" s="30" t="s">
        <v>216</v>
      </c>
      <c r="I38" s="30" t="s">
        <v>167</v>
      </c>
      <c r="J38" s="21" t="s">
        <v>75</v>
      </c>
      <c r="K38" s="85" t="s">
        <v>133</v>
      </c>
      <c r="L38" s="88">
        <v>0.8</v>
      </c>
      <c r="M38" s="85" t="s">
        <v>168</v>
      </c>
      <c r="N38" s="89">
        <v>1</v>
      </c>
      <c r="O38" s="85" t="s">
        <v>54</v>
      </c>
      <c r="P38" s="70" t="s">
        <v>169</v>
      </c>
      <c r="Q38" s="85" t="s">
        <v>170</v>
      </c>
      <c r="R38" s="111">
        <v>44930</v>
      </c>
      <c r="S38" s="111">
        <v>44930</v>
      </c>
      <c r="T38" s="21" t="s">
        <v>171</v>
      </c>
    </row>
    <row r="39" spans="1:20" s="9" customFormat="1" ht="17.25" customHeight="1" x14ac:dyDescent="0.25">
      <c r="A39" s="22">
        <v>2022</v>
      </c>
      <c r="B39" s="13">
        <v>44835</v>
      </c>
      <c r="C39" s="13">
        <v>44926</v>
      </c>
      <c r="D39" s="54" t="s">
        <v>217</v>
      </c>
      <c r="E39" s="71" t="s">
        <v>218</v>
      </c>
      <c r="F39" s="31" t="s">
        <v>193</v>
      </c>
      <c r="G39" s="30" t="s">
        <v>218</v>
      </c>
      <c r="H39" s="30" t="s">
        <v>219</v>
      </c>
      <c r="I39" s="30" t="s">
        <v>220</v>
      </c>
      <c r="J39" s="21" t="s">
        <v>75</v>
      </c>
      <c r="K39" s="85" t="s">
        <v>133</v>
      </c>
      <c r="L39" s="88">
        <v>0.8</v>
      </c>
      <c r="M39" s="85" t="s">
        <v>168</v>
      </c>
      <c r="N39" s="89">
        <v>0.63</v>
      </c>
      <c r="O39" s="85" t="s">
        <v>54</v>
      </c>
      <c r="P39" s="70" t="s">
        <v>169</v>
      </c>
      <c r="Q39" s="85" t="s">
        <v>170</v>
      </c>
      <c r="R39" s="111">
        <v>44930</v>
      </c>
      <c r="S39" s="111">
        <v>44930</v>
      </c>
      <c r="T39" s="21" t="s">
        <v>171</v>
      </c>
    </row>
    <row r="40" spans="1:20" s="9" customFormat="1" ht="17.25" customHeight="1" x14ac:dyDescent="0.25">
      <c r="A40" s="22">
        <v>2022</v>
      </c>
      <c r="B40" s="13">
        <v>44835</v>
      </c>
      <c r="C40" s="13">
        <v>44926</v>
      </c>
      <c r="D40" s="55" t="s">
        <v>221</v>
      </c>
      <c r="E40" s="30" t="s">
        <v>222</v>
      </c>
      <c r="F40" s="31" t="s">
        <v>193</v>
      </c>
      <c r="G40" s="30" t="s">
        <v>223</v>
      </c>
      <c r="H40" s="30" t="s">
        <v>224</v>
      </c>
      <c r="I40" s="30" t="s">
        <v>225</v>
      </c>
      <c r="J40" s="21" t="s">
        <v>75</v>
      </c>
      <c r="K40" s="85" t="s">
        <v>133</v>
      </c>
      <c r="L40" s="88">
        <v>0.97</v>
      </c>
      <c r="M40" s="85" t="s">
        <v>168</v>
      </c>
      <c r="N40" s="89">
        <v>0.57999999999999996</v>
      </c>
      <c r="O40" s="85" t="s">
        <v>54</v>
      </c>
      <c r="P40" s="70" t="s">
        <v>169</v>
      </c>
      <c r="Q40" s="85" t="s">
        <v>170</v>
      </c>
      <c r="R40" s="111">
        <v>44930</v>
      </c>
      <c r="S40" s="111">
        <v>44930</v>
      </c>
      <c r="T40" s="21" t="s">
        <v>171</v>
      </c>
    </row>
    <row r="41" spans="1:20" s="9" customFormat="1" ht="17.25" customHeight="1" x14ac:dyDescent="0.25">
      <c r="A41" s="22">
        <v>2022</v>
      </c>
      <c r="B41" s="13">
        <v>44835</v>
      </c>
      <c r="C41" s="13">
        <v>44926</v>
      </c>
      <c r="D41" s="54" t="s">
        <v>226</v>
      </c>
      <c r="E41" s="30" t="s">
        <v>227</v>
      </c>
      <c r="F41" s="31" t="s">
        <v>193</v>
      </c>
      <c r="G41" s="30" t="s">
        <v>227</v>
      </c>
      <c r="H41" s="30" t="s">
        <v>228</v>
      </c>
      <c r="I41" s="30" t="s">
        <v>229</v>
      </c>
      <c r="J41" s="21" t="s">
        <v>75</v>
      </c>
      <c r="K41" s="85" t="s">
        <v>133</v>
      </c>
      <c r="L41" s="88">
        <v>0.9</v>
      </c>
      <c r="M41" s="85" t="s">
        <v>168</v>
      </c>
      <c r="N41" s="89">
        <v>0</v>
      </c>
      <c r="O41" s="85" t="s">
        <v>54</v>
      </c>
      <c r="P41" s="70" t="s">
        <v>169</v>
      </c>
      <c r="Q41" s="85" t="s">
        <v>170</v>
      </c>
      <c r="R41" s="111">
        <v>44930</v>
      </c>
      <c r="S41" s="111">
        <v>44930</v>
      </c>
      <c r="T41" s="21" t="s">
        <v>171</v>
      </c>
    </row>
    <row r="42" spans="1:20" s="9" customFormat="1" ht="17.25" customHeight="1" x14ac:dyDescent="0.25">
      <c r="A42" s="22">
        <v>2022</v>
      </c>
      <c r="B42" s="13">
        <v>44835</v>
      </c>
      <c r="C42" s="13">
        <v>44926</v>
      </c>
      <c r="D42" s="54" t="s">
        <v>230</v>
      </c>
      <c r="E42" s="30" t="s">
        <v>231</v>
      </c>
      <c r="F42" s="31" t="s">
        <v>121</v>
      </c>
      <c r="G42" s="30" t="s">
        <v>232</v>
      </c>
      <c r="H42" s="30" t="s">
        <v>233</v>
      </c>
      <c r="I42" s="30" t="s">
        <v>234</v>
      </c>
      <c r="J42" s="21" t="s">
        <v>75</v>
      </c>
      <c r="K42" s="85" t="s">
        <v>133</v>
      </c>
      <c r="L42" s="88">
        <v>1</v>
      </c>
      <c r="M42" s="85" t="s">
        <v>168</v>
      </c>
      <c r="N42" s="89">
        <v>1</v>
      </c>
      <c r="O42" s="85" t="s">
        <v>54</v>
      </c>
      <c r="P42" s="70" t="s">
        <v>169</v>
      </c>
      <c r="Q42" s="85" t="s">
        <v>170</v>
      </c>
      <c r="R42" s="111">
        <v>44930</v>
      </c>
      <c r="S42" s="111">
        <v>44930</v>
      </c>
      <c r="T42" s="21" t="s">
        <v>171</v>
      </c>
    </row>
    <row r="43" spans="1:20" s="9" customFormat="1" ht="17.25" customHeight="1" x14ac:dyDescent="0.25">
      <c r="A43" s="23">
        <v>2022</v>
      </c>
      <c r="B43" s="14">
        <v>44835</v>
      </c>
      <c r="C43" s="14">
        <v>44926</v>
      </c>
      <c r="D43" s="56" t="s">
        <v>235</v>
      </c>
      <c r="E43" s="72" t="s">
        <v>236</v>
      </c>
      <c r="F43" s="31" t="s">
        <v>237</v>
      </c>
      <c r="G43" s="31" t="s">
        <v>238</v>
      </c>
      <c r="H43" s="31" t="s">
        <v>239</v>
      </c>
      <c r="I43" s="31" t="s">
        <v>240</v>
      </c>
      <c r="J43" s="23" t="s">
        <v>241</v>
      </c>
      <c r="K43" s="91">
        <v>3844</v>
      </c>
      <c r="L43" s="91">
        <v>3844</v>
      </c>
      <c r="M43" s="23" t="s">
        <v>237</v>
      </c>
      <c r="N43" s="92">
        <v>0.60389999999999999</v>
      </c>
      <c r="O43" s="23" t="s">
        <v>54</v>
      </c>
      <c r="P43" s="112" t="s">
        <v>242</v>
      </c>
      <c r="Q43" s="23" t="s">
        <v>243</v>
      </c>
      <c r="R43" s="113">
        <v>44935</v>
      </c>
      <c r="S43" s="113">
        <v>44935</v>
      </c>
      <c r="T43" s="23" t="s">
        <v>244</v>
      </c>
    </row>
    <row r="44" spans="1:20" s="9" customFormat="1" ht="17.25" customHeight="1" x14ac:dyDescent="0.25">
      <c r="A44" s="23">
        <v>2022</v>
      </c>
      <c r="B44" s="14">
        <v>44835</v>
      </c>
      <c r="C44" s="14">
        <v>44926</v>
      </c>
      <c r="D44" s="56" t="s">
        <v>245</v>
      </c>
      <c r="E44" s="72" t="s">
        <v>246</v>
      </c>
      <c r="F44" s="31" t="s">
        <v>237</v>
      </c>
      <c r="G44" s="73" t="s">
        <v>247</v>
      </c>
      <c r="H44" s="73" t="s">
        <v>248</v>
      </c>
      <c r="I44" s="31" t="s">
        <v>249</v>
      </c>
      <c r="J44" s="23" t="s">
        <v>241</v>
      </c>
      <c r="K44" s="91">
        <v>133</v>
      </c>
      <c r="L44" s="91">
        <v>133</v>
      </c>
      <c r="M44" s="23" t="s">
        <v>237</v>
      </c>
      <c r="N44" s="92">
        <v>0</v>
      </c>
      <c r="O44" s="23" t="s">
        <v>54</v>
      </c>
      <c r="P44" s="112" t="s">
        <v>242</v>
      </c>
      <c r="Q44" s="23" t="s">
        <v>243</v>
      </c>
      <c r="R44" s="113">
        <v>44935</v>
      </c>
      <c r="S44" s="113">
        <v>44935</v>
      </c>
      <c r="T44" s="23" t="s">
        <v>250</v>
      </c>
    </row>
    <row r="45" spans="1:20" s="9" customFormat="1" ht="17.25" customHeight="1" x14ac:dyDescent="0.25">
      <c r="A45" s="23">
        <v>2022</v>
      </c>
      <c r="B45" s="14">
        <v>44835</v>
      </c>
      <c r="C45" s="14">
        <v>44926</v>
      </c>
      <c r="D45" s="56" t="s">
        <v>251</v>
      </c>
      <c r="E45" s="31" t="s">
        <v>252</v>
      </c>
      <c r="F45" s="31" t="s">
        <v>237</v>
      </c>
      <c r="G45" s="72" t="s">
        <v>253</v>
      </c>
      <c r="H45" s="31" t="s">
        <v>254</v>
      </c>
      <c r="I45" s="31" t="s">
        <v>255</v>
      </c>
      <c r="J45" s="23" t="s">
        <v>256</v>
      </c>
      <c r="K45" s="23">
        <v>40</v>
      </c>
      <c r="L45" s="23">
        <v>40</v>
      </c>
      <c r="M45" s="23" t="s">
        <v>237</v>
      </c>
      <c r="N45" s="93">
        <v>0.40600000000000003</v>
      </c>
      <c r="O45" s="23" t="s">
        <v>54</v>
      </c>
      <c r="P45" s="114" t="s">
        <v>257</v>
      </c>
      <c r="Q45" s="23" t="s">
        <v>243</v>
      </c>
      <c r="R45" s="113">
        <v>44935</v>
      </c>
      <c r="S45" s="113">
        <v>44935</v>
      </c>
      <c r="T45" s="23" t="s">
        <v>171</v>
      </c>
    </row>
    <row r="46" spans="1:20" s="9" customFormat="1" ht="17.25" customHeight="1" x14ac:dyDescent="0.25">
      <c r="A46" s="23">
        <v>2022</v>
      </c>
      <c r="B46" s="14">
        <v>44835</v>
      </c>
      <c r="C46" s="14">
        <v>44926</v>
      </c>
      <c r="D46" s="56" t="s">
        <v>258</v>
      </c>
      <c r="E46" s="72" t="s">
        <v>259</v>
      </c>
      <c r="F46" s="31" t="s">
        <v>237</v>
      </c>
      <c r="G46" s="72" t="s">
        <v>260</v>
      </c>
      <c r="H46" s="31" t="s">
        <v>261</v>
      </c>
      <c r="I46" s="31" t="s">
        <v>262</v>
      </c>
      <c r="J46" s="23" t="s">
        <v>241</v>
      </c>
      <c r="K46" s="91">
        <v>31804</v>
      </c>
      <c r="L46" s="94">
        <v>31804</v>
      </c>
      <c r="M46" s="23" t="s">
        <v>237</v>
      </c>
      <c r="N46" s="92">
        <v>0.39</v>
      </c>
      <c r="O46" s="23" t="s">
        <v>54</v>
      </c>
      <c r="P46" s="114" t="s">
        <v>242</v>
      </c>
      <c r="Q46" s="23" t="s">
        <v>243</v>
      </c>
      <c r="R46" s="113">
        <v>44935</v>
      </c>
      <c r="S46" s="113">
        <v>44935</v>
      </c>
      <c r="T46" s="23" t="s">
        <v>244</v>
      </c>
    </row>
    <row r="47" spans="1:20" s="9" customFormat="1" ht="17.25" customHeight="1" x14ac:dyDescent="0.25">
      <c r="A47" s="23">
        <v>2022</v>
      </c>
      <c r="B47" s="14">
        <v>44835</v>
      </c>
      <c r="C47" s="14">
        <v>44926</v>
      </c>
      <c r="D47" s="53" t="s">
        <v>263</v>
      </c>
      <c r="E47" s="72" t="s">
        <v>264</v>
      </c>
      <c r="F47" s="31" t="s">
        <v>237</v>
      </c>
      <c r="G47" s="72" t="s">
        <v>265</v>
      </c>
      <c r="H47" s="72" t="s">
        <v>266</v>
      </c>
      <c r="I47" s="72" t="s">
        <v>267</v>
      </c>
      <c r="J47" s="74" t="s">
        <v>256</v>
      </c>
      <c r="K47" s="95">
        <v>1</v>
      </c>
      <c r="L47" s="23">
        <v>1</v>
      </c>
      <c r="M47" s="23" t="s">
        <v>237</v>
      </c>
      <c r="N47" s="93">
        <v>0</v>
      </c>
      <c r="O47" s="23" t="s">
        <v>54</v>
      </c>
      <c r="P47" s="114" t="s">
        <v>257</v>
      </c>
      <c r="Q47" s="23" t="s">
        <v>243</v>
      </c>
      <c r="R47" s="113">
        <v>44935</v>
      </c>
      <c r="S47" s="113">
        <v>44935</v>
      </c>
      <c r="T47" s="23" t="s">
        <v>268</v>
      </c>
    </row>
    <row r="48" spans="1:20" s="9" customFormat="1" ht="17.25" customHeight="1" x14ac:dyDescent="0.25">
      <c r="A48" s="23">
        <v>2022</v>
      </c>
      <c r="B48" s="14">
        <v>44835</v>
      </c>
      <c r="C48" s="14">
        <v>44926</v>
      </c>
      <c r="D48" s="56" t="s">
        <v>269</v>
      </c>
      <c r="E48" s="72" t="s">
        <v>270</v>
      </c>
      <c r="F48" s="31" t="s">
        <v>237</v>
      </c>
      <c r="G48" s="31" t="s">
        <v>271</v>
      </c>
      <c r="H48" s="31" t="s">
        <v>272</v>
      </c>
      <c r="I48" s="31" t="s">
        <v>273</v>
      </c>
      <c r="J48" s="23" t="s">
        <v>256</v>
      </c>
      <c r="K48" s="23">
        <v>165</v>
      </c>
      <c r="L48" s="23">
        <v>165</v>
      </c>
      <c r="M48" s="23" t="s">
        <v>237</v>
      </c>
      <c r="N48" s="93">
        <v>0.90900000000000003</v>
      </c>
      <c r="O48" s="23" t="s">
        <v>54</v>
      </c>
      <c r="P48" s="114" t="s">
        <v>257</v>
      </c>
      <c r="Q48" s="23" t="s">
        <v>243</v>
      </c>
      <c r="R48" s="113">
        <v>44935</v>
      </c>
      <c r="S48" s="113">
        <v>44935</v>
      </c>
      <c r="T48" s="23" t="s">
        <v>274</v>
      </c>
    </row>
    <row r="49" spans="1:20" s="9" customFormat="1" ht="17.25" customHeight="1" x14ac:dyDescent="0.25">
      <c r="A49" s="23">
        <v>2022</v>
      </c>
      <c r="B49" s="14">
        <v>44835</v>
      </c>
      <c r="C49" s="14">
        <v>44926</v>
      </c>
      <c r="D49" s="56" t="s">
        <v>275</v>
      </c>
      <c r="E49" s="31" t="s">
        <v>276</v>
      </c>
      <c r="F49" s="31" t="s">
        <v>237</v>
      </c>
      <c r="G49" s="72" t="s">
        <v>276</v>
      </c>
      <c r="H49" s="72" t="s">
        <v>277</v>
      </c>
      <c r="I49" s="31" t="s">
        <v>278</v>
      </c>
      <c r="J49" s="23" t="s">
        <v>256</v>
      </c>
      <c r="K49" s="23">
        <v>18</v>
      </c>
      <c r="L49" s="23">
        <v>18</v>
      </c>
      <c r="M49" s="23" t="s">
        <v>237</v>
      </c>
      <c r="N49" s="93">
        <v>1</v>
      </c>
      <c r="O49" s="23" t="s">
        <v>54</v>
      </c>
      <c r="P49" s="114" t="s">
        <v>257</v>
      </c>
      <c r="Q49" s="23" t="s">
        <v>243</v>
      </c>
      <c r="R49" s="113">
        <v>44935</v>
      </c>
      <c r="S49" s="113">
        <v>44935</v>
      </c>
      <c r="T49" s="23" t="s">
        <v>279</v>
      </c>
    </row>
    <row r="50" spans="1:20" s="9" customFormat="1" ht="17.25" customHeight="1" x14ac:dyDescent="0.25">
      <c r="A50" s="23">
        <v>2022</v>
      </c>
      <c r="B50" s="14">
        <v>44835</v>
      </c>
      <c r="C50" s="14">
        <v>44926</v>
      </c>
      <c r="D50" s="56" t="s">
        <v>280</v>
      </c>
      <c r="E50" s="72" t="s">
        <v>281</v>
      </c>
      <c r="F50" s="31" t="s">
        <v>237</v>
      </c>
      <c r="G50" s="31" t="s">
        <v>282</v>
      </c>
      <c r="H50" s="31" t="s">
        <v>283</v>
      </c>
      <c r="I50" s="31" t="s">
        <v>284</v>
      </c>
      <c r="J50" s="23" t="s">
        <v>241</v>
      </c>
      <c r="K50" s="92">
        <v>0.49</v>
      </c>
      <c r="L50" s="92">
        <v>0.49</v>
      </c>
      <c r="M50" s="23" t="s">
        <v>237</v>
      </c>
      <c r="N50" s="93">
        <v>1.04</v>
      </c>
      <c r="O50" s="23" t="s">
        <v>54</v>
      </c>
      <c r="P50" s="114" t="s">
        <v>257</v>
      </c>
      <c r="Q50" s="23" t="s">
        <v>243</v>
      </c>
      <c r="R50" s="113">
        <v>44935</v>
      </c>
      <c r="S50" s="113">
        <v>44935</v>
      </c>
      <c r="T50" s="23" t="s">
        <v>244</v>
      </c>
    </row>
    <row r="51" spans="1:20" s="9" customFormat="1" ht="17.25" customHeight="1" x14ac:dyDescent="0.25">
      <c r="A51" s="23">
        <v>2022</v>
      </c>
      <c r="B51" s="14">
        <v>44835</v>
      </c>
      <c r="C51" s="14">
        <v>44926</v>
      </c>
      <c r="D51" s="56" t="s">
        <v>285</v>
      </c>
      <c r="E51" s="72" t="s">
        <v>286</v>
      </c>
      <c r="F51" s="31" t="s">
        <v>237</v>
      </c>
      <c r="G51" s="72" t="s">
        <v>287</v>
      </c>
      <c r="H51" s="31" t="s">
        <v>288</v>
      </c>
      <c r="I51" s="72" t="s">
        <v>289</v>
      </c>
      <c r="J51" s="23" t="s">
        <v>290</v>
      </c>
      <c r="K51" s="92">
        <v>0.87</v>
      </c>
      <c r="L51" s="92">
        <v>0.87</v>
      </c>
      <c r="M51" s="23" t="s">
        <v>237</v>
      </c>
      <c r="N51" s="93">
        <v>0.95599999999999996</v>
      </c>
      <c r="O51" s="23" t="s">
        <v>54</v>
      </c>
      <c r="P51" s="114" t="s">
        <v>257</v>
      </c>
      <c r="Q51" s="23" t="s">
        <v>243</v>
      </c>
      <c r="R51" s="113">
        <v>44935</v>
      </c>
      <c r="S51" s="113">
        <v>44935</v>
      </c>
      <c r="T51" s="23" t="s">
        <v>171</v>
      </c>
    </row>
    <row r="52" spans="1:20" s="9" customFormat="1" ht="17.25" customHeight="1" x14ac:dyDescent="0.25">
      <c r="A52" s="23">
        <v>2022</v>
      </c>
      <c r="B52" s="14">
        <v>44835</v>
      </c>
      <c r="C52" s="14">
        <v>44926</v>
      </c>
      <c r="D52" s="56" t="s">
        <v>291</v>
      </c>
      <c r="E52" s="75" t="s">
        <v>292</v>
      </c>
      <c r="F52" s="31" t="s">
        <v>237</v>
      </c>
      <c r="G52" s="31" t="s">
        <v>293</v>
      </c>
      <c r="H52" s="31" t="s">
        <v>294</v>
      </c>
      <c r="I52" s="31" t="s">
        <v>295</v>
      </c>
      <c r="J52" s="23" t="s">
        <v>241</v>
      </c>
      <c r="K52" s="23">
        <v>2</v>
      </c>
      <c r="L52" s="23">
        <v>2</v>
      </c>
      <c r="M52" s="23" t="s">
        <v>237</v>
      </c>
      <c r="N52" s="92">
        <v>0.5</v>
      </c>
      <c r="O52" s="23" t="s">
        <v>54</v>
      </c>
      <c r="P52" s="112" t="s">
        <v>257</v>
      </c>
      <c r="Q52" s="23" t="s">
        <v>243</v>
      </c>
      <c r="R52" s="113">
        <v>44935</v>
      </c>
      <c r="S52" s="113">
        <v>44935</v>
      </c>
      <c r="T52" s="23" t="s">
        <v>296</v>
      </c>
    </row>
    <row r="53" spans="1:20" s="9" customFormat="1" ht="17.25" customHeight="1" x14ac:dyDescent="0.25">
      <c r="A53" s="23">
        <v>2022</v>
      </c>
      <c r="B53" s="14">
        <v>44835</v>
      </c>
      <c r="C53" s="14">
        <v>44926</v>
      </c>
      <c r="D53" s="56" t="s">
        <v>297</v>
      </c>
      <c r="E53" s="31" t="s">
        <v>298</v>
      </c>
      <c r="F53" s="31" t="s">
        <v>237</v>
      </c>
      <c r="G53" s="31" t="s">
        <v>299</v>
      </c>
      <c r="H53" s="31" t="s">
        <v>300</v>
      </c>
      <c r="I53" s="31" t="s">
        <v>301</v>
      </c>
      <c r="J53" s="23" t="s">
        <v>241</v>
      </c>
      <c r="K53" s="23">
        <v>274</v>
      </c>
      <c r="L53" s="23">
        <v>274</v>
      </c>
      <c r="M53" s="23" t="s">
        <v>237</v>
      </c>
      <c r="N53" s="92">
        <v>0.70799999999999996</v>
      </c>
      <c r="O53" s="23" t="s">
        <v>54</v>
      </c>
      <c r="P53" s="112" t="s">
        <v>242</v>
      </c>
      <c r="Q53" s="23" t="s">
        <v>243</v>
      </c>
      <c r="R53" s="113">
        <v>44935</v>
      </c>
      <c r="S53" s="113">
        <v>44935</v>
      </c>
      <c r="T53" s="23" t="s">
        <v>302</v>
      </c>
    </row>
    <row r="54" spans="1:20" s="9" customFormat="1" ht="17.25" customHeight="1" x14ac:dyDescent="0.25">
      <c r="A54" s="23">
        <v>2022</v>
      </c>
      <c r="B54" s="14">
        <v>44835</v>
      </c>
      <c r="C54" s="14">
        <v>44926</v>
      </c>
      <c r="D54" s="53" t="s">
        <v>303</v>
      </c>
      <c r="E54" s="72" t="s">
        <v>304</v>
      </c>
      <c r="F54" s="31" t="s">
        <v>237</v>
      </c>
      <c r="G54" s="72" t="s">
        <v>305</v>
      </c>
      <c r="H54" s="31" t="s">
        <v>306</v>
      </c>
      <c r="I54" s="31" t="s">
        <v>307</v>
      </c>
      <c r="J54" s="23" t="s">
        <v>241</v>
      </c>
      <c r="K54" s="23">
        <v>4</v>
      </c>
      <c r="L54" s="23">
        <v>4</v>
      </c>
      <c r="M54" s="23" t="s">
        <v>237</v>
      </c>
      <c r="N54" s="92">
        <v>1</v>
      </c>
      <c r="O54" s="23" t="s">
        <v>54</v>
      </c>
      <c r="P54" s="112" t="s">
        <v>257</v>
      </c>
      <c r="Q54" s="23" t="s">
        <v>243</v>
      </c>
      <c r="R54" s="113">
        <v>44935</v>
      </c>
      <c r="S54" s="113">
        <v>44935</v>
      </c>
      <c r="T54" s="23" t="s">
        <v>171</v>
      </c>
    </row>
    <row r="55" spans="1:20" s="9" customFormat="1" ht="17.25" customHeight="1" x14ac:dyDescent="0.25">
      <c r="A55" s="23">
        <v>2022</v>
      </c>
      <c r="B55" s="14">
        <v>44835</v>
      </c>
      <c r="C55" s="14">
        <v>44926</v>
      </c>
      <c r="D55" s="56" t="s">
        <v>308</v>
      </c>
      <c r="E55" s="31" t="s">
        <v>309</v>
      </c>
      <c r="F55" s="31" t="s">
        <v>310</v>
      </c>
      <c r="G55" s="31" t="s">
        <v>311</v>
      </c>
      <c r="H55" s="72" t="s">
        <v>312</v>
      </c>
      <c r="I55" s="31" t="s">
        <v>313</v>
      </c>
      <c r="J55" s="23" t="s">
        <v>314</v>
      </c>
      <c r="K55" s="23">
        <v>80</v>
      </c>
      <c r="L55" s="23">
        <v>80</v>
      </c>
      <c r="M55" s="23" t="s">
        <v>237</v>
      </c>
      <c r="N55" s="92">
        <v>0.18</v>
      </c>
      <c r="O55" s="23" t="s">
        <v>54</v>
      </c>
      <c r="P55" s="23" t="s">
        <v>315</v>
      </c>
      <c r="Q55" s="23" t="s">
        <v>316</v>
      </c>
      <c r="R55" s="113">
        <v>44935</v>
      </c>
      <c r="S55" s="113">
        <v>44935</v>
      </c>
      <c r="T55" s="23" t="s">
        <v>148</v>
      </c>
    </row>
    <row r="56" spans="1:20" s="9" customFormat="1" ht="17.25" customHeight="1" x14ac:dyDescent="0.25">
      <c r="A56" s="23">
        <v>2022</v>
      </c>
      <c r="B56" s="14">
        <v>44835</v>
      </c>
      <c r="C56" s="14">
        <v>44926</v>
      </c>
      <c r="D56" s="56" t="s">
        <v>317</v>
      </c>
      <c r="E56" s="31" t="s">
        <v>318</v>
      </c>
      <c r="F56" s="31" t="s">
        <v>310</v>
      </c>
      <c r="G56" s="31" t="s">
        <v>319</v>
      </c>
      <c r="H56" s="31" t="s">
        <v>320</v>
      </c>
      <c r="I56" s="68" t="s">
        <v>321</v>
      </c>
      <c r="J56" s="76" t="s">
        <v>314</v>
      </c>
      <c r="K56" s="92">
        <v>0.48</v>
      </c>
      <c r="L56" s="92">
        <v>0.48</v>
      </c>
      <c r="M56" s="92" t="s">
        <v>237</v>
      </c>
      <c r="N56" s="96">
        <v>0.61</v>
      </c>
      <c r="O56" s="23" t="s">
        <v>54</v>
      </c>
      <c r="P56" s="23" t="s">
        <v>315</v>
      </c>
      <c r="Q56" s="23" t="s">
        <v>316</v>
      </c>
      <c r="R56" s="113">
        <v>44935</v>
      </c>
      <c r="S56" s="113">
        <v>44935</v>
      </c>
      <c r="T56" s="23" t="s">
        <v>148</v>
      </c>
    </row>
    <row r="57" spans="1:20" s="9" customFormat="1" ht="17.25" customHeight="1" x14ac:dyDescent="0.25">
      <c r="A57" s="23">
        <v>2022</v>
      </c>
      <c r="B57" s="14">
        <v>44835</v>
      </c>
      <c r="C57" s="14">
        <v>44926</v>
      </c>
      <c r="D57" s="56" t="s">
        <v>322</v>
      </c>
      <c r="E57" s="31" t="s">
        <v>323</v>
      </c>
      <c r="F57" s="31" t="s">
        <v>310</v>
      </c>
      <c r="G57" s="31" t="s">
        <v>324</v>
      </c>
      <c r="H57" s="72" t="s">
        <v>325</v>
      </c>
      <c r="I57" s="31" t="s">
        <v>326</v>
      </c>
      <c r="J57" s="76" t="s">
        <v>314</v>
      </c>
      <c r="K57" s="92">
        <v>0.43</v>
      </c>
      <c r="L57" s="92">
        <v>0.43</v>
      </c>
      <c r="M57" s="92" t="s">
        <v>237</v>
      </c>
      <c r="N57" s="96">
        <v>0.41</v>
      </c>
      <c r="O57" s="23" t="s">
        <v>54</v>
      </c>
      <c r="P57" s="23" t="s">
        <v>315</v>
      </c>
      <c r="Q57" s="23" t="s">
        <v>316</v>
      </c>
      <c r="R57" s="113">
        <v>44935</v>
      </c>
      <c r="S57" s="113">
        <v>44935</v>
      </c>
      <c r="T57" s="23" t="s">
        <v>148</v>
      </c>
    </row>
    <row r="58" spans="1:20" s="9" customFormat="1" ht="17.25" customHeight="1" x14ac:dyDescent="0.25">
      <c r="A58" s="23">
        <v>2022</v>
      </c>
      <c r="B58" s="14">
        <v>44835</v>
      </c>
      <c r="C58" s="14">
        <v>44926</v>
      </c>
      <c r="D58" s="56" t="s">
        <v>327</v>
      </c>
      <c r="E58" s="31" t="s">
        <v>328</v>
      </c>
      <c r="F58" s="31" t="s">
        <v>310</v>
      </c>
      <c r="G58" s="31" t="s">
        <v>329</v>
      </c>
      <c r="H58" s="72" t="s">
        <v>330</v>
      </c>
      <c r="I58" s="31" t="s">
        <v>331</v>
      </c>
      <c r="J58" s="76" t="s">
        <v>256</v>
      </c>
      <c r="K58" s="23">
        <v>3</v>
      </c>
      <c r="L58" s="23">
        <v>3</v>
      </c>
      <c r="M58" s="23" t="s">
        <v>237</v>
      </c>
      <c r="N58" s="23">
        <v>3</v>
      </c>
      <c r="O58" s="23" t="s">
        <v>54</v>
      </c>
      <c r="P58" s="23" t="s">
        <v>332</v>
      </c>
      <c r="Q58" s="23" t="s">
        <v>316</v>
      </c>
      <c r="R58" s="113">
        <v>44935</v>
      </c>
      <c r="S58" s="113">
        <v>44935</v>
      </c>
      <c r="T58" s="76" t="s">
        <v>274</v>
      </c>
    </row>
    <row r="59" spans="1:20" s="9" customFormat="1" ht="17.25" customHeight="1" x14ac:dyDescent="0.25">
      <c r="A59" s="23">
        <v>2022</v>
      </c>
      <c r="B59" s="14">
        <v>44835</v>
      </c>
      <c r="C59" s="14">
        <v>44926</v>
      </c>
      <c r="D59" s="56" t="s">
        <v>333</v>
      </c>
      <c r="E59" s="31" t="s">
        <v>334</v>
      </c>
      <c r="F59" s="31" t="s">
        <v>310</v>
      </c>
      <c r="G59" s="31" t="s">
        <v>335</v>
      </c>
      <c r="H59" s="72" t="s">
        <v>336</v>
      </c>
      <c r="I59" s="31" t="s">
        <v>337</v>
      </c>
      <c r="J59" s="76" t="s">
        <v>256</v>
      </c>
      <c r="K59" s="23">
        <v>50</v>
      </c>
      <c r="L59" s="23">
        <v>50</v>
      </c>
      <c r="M59" s="23" t="s">
        <v>237</v>
      </c>
      <c r="N59" s="23">
        <v>37</v>
      </c>
      <c r="O59" s="23" t="s">
        <v>54</v>
      </c>
      <c r="P59" s="23" t="s">
        <v>332</v>
      </c>
      <c r="Q59" s="23" t="s">
        <v>316</v>
      </c>
      <c r="R59" s="113">
        <v>44935</v>
      </c>
      <c r="S59" s="113">
        <v>44935</v>
      </c>
      <c r="T59" s="23" t="s">
        <v>274</v>
      </c>
    </row>
    <row r="60" spans="1:20" s="9" customFormat="1" ht="17.25" customHeight="1" x14ac:dyDescent="0.25">
      <c r="A60" s="23">
        <v>2022</v>
      </c>
      <c r="B60" s="14">
        <v>44835</v>
      </c>
      <c r="C60" s="14">
        <v>44926</v>
      </c>
      <c r="D60" s="56" t="s">
        <v>338</v>
      </c>
      <c r="E60" s="31" t="s">
        <v>339</v>
      </c>
      <c r="F60" s="31" t="s">
        <v>310</v>
      </c>
      <c r="G60" s="31" t="s">
        <v>340</v>
      </c>
      <c r="H60" s="72" t="s">
        <v>341</v>
      </c>
      <c r="I60" s="31" t="s">
        <v>151</v>
      </c>
      <c r="J60" s="76" t="s">
        <v>256</v>
      </c>
      <c r="K60" s="23">
        <v>8</v>
      </c>
      <c r="L60" s="23">
        <v>8</v>
      </c>
      <c r="M60" s="23" t="s">
        <v>237</v>
      </c>
      <c r="N60" s="23">
        <v>8</v>
      </c>
      <c r="O60" s="23" t="s">
        <v>54</v>
      </c>
      <c r="P60" s="23" t="s">
        <v>332</v>
      </c>
      <c r="Q60" s="23" t="s">
        <v>316</v>
      </c>
      <c r="R60" s="113">
        <v>44935</v>
      </c>
      <c r="S60" s="113">
        <v>44935</v>
      </c>
      <c r="T60" s="23" t="s">
        <v>274</v>
      </c>
    </row>
    <row r="61" spans="1:20" s="9" customFormat="1" ht="17.25" customHeight="1" x14ac:dyDescent="0.25">
      <c r="A61" s="23">
        <v>2022</v>
      </c>
      <c r="B61" s="14">
        <v>44835</v>
      </c>
      <c r="C61" s="14">
        <v>44926</v>
      </c>
      <c r="D61" s="56" t="s">
        <v>342</v>
      </c>
      <c r="E61" s="31" t="s">
        <v>343</v>
      </c>
      <c r="F61" s="31" t="s">
        <v>310</v>
      </c>
      <c r="G61" s="31" t="s">
        <v>344</v>
      </c>
      <c r="H61" s="72" t="s">
        <v>345</v>
      </c>
      <c r="I61" s="31" t="s">
        <v>346</v>
      </c>
      <c r="J61" s="76" t="s">
        <v>256</v>
      </c>
      <c r="K61" s="23">
        <v>60</v>
      </c>
      <c r="L61" s="23">
        <v>60</v>
      </c>
      <c r="M61" s="23" t="s">
        <v>237</v>
      </c>
      <c r="N61" s="23">
        <v>62</v>
      </c>
      <c r="O61" s="23" t="s">
        <v>54</v>
      </c>
      <c r="P61" s="23" t="s">
        <v>332</v>
      </c>
      <c r="Q61" s="23" t="s">
        <v>316</v>
      </c>
      <c r="R61" s="113">
        <v>44935</v>
      </c>
      <c r="S61" s="113">
        <v>44935</v>
      </c>
      <c r="T61" s="23" t="s">
        <v>274</v>
      </c>
    </row>
    <row r="62" spans="1:20" s="9" customFormat="1" ht="17.25" customHeight="1" x14ac:dyDescent="0.25">
      <c r="A62" s="23">
        <v>2022</v>
      </c>
      <c r="B62" s="14">
        <v>44835</v>
      </c>
      <c r="C62" s="14">
        <v>44926</v>
      </c>
      <c r="D62" s="56" t="s">
        <v>347</v>
      </c>
      <c r="E62" s="31" t="s">
        <v>348</v>
      </c>
      <c r="F62" s="31" t="s">
        <v>310</v>
      </c>
      <c r="G62" s="31" t="s">
        <v>349</v>
      </c>
      <c r="H62" s="72" t="s">
        <v>350</v>
      </c>
      <c r="I62" s="31" t="s">
        <v>351</v>
      </c>
      <c r="J62" s="76" t="s">
        <v>256</v>
      </c>
      <c r="K62" s="92">
        <v>1</v>
      </c>
      <c r="L62" s="92">
        <v>1</v>
      </c>
      <c r="M62" s="92" t="s">
        <v>237</v>
      </c>
      <c r="N62" s="92">
        <v>1</v>
      </c>
      <c r="O62" s="23" t="s">
        <v>54</v>
      </c>
      <c r="P62" s="23" t="s">
        <v>315</v>
      </c>
      <c r="Q62" s="23" t="s">
        <v>316</v>
      </c>
      <c r="R62" s="113">
        <v>44935</v>
      </c>
      <c r="S62" s="113">
        <v>44935</v>
      </c>
      <c r="T62" s="23" t="s">
        <v>274</v>
      </c>
    </row>
    <row r="63" spans="1:20" s="9" customFormat="1" ht="17.25" customHeight="1" x14ac:dyDescent="0.25">
      <c r="A63" s="23">
        <v>2022</v>
      </c>
      <c r="B63" s="14">
        <v>44835</v>
      </c>
      <c r="C63" s="14">
        <v>44926</v>
      </c>
      <c r="D63" s="56" t="s">
        <v>352</v>
      </c>
      <c r="E63" s="31" t="s">
        <v>353</v>
      </c>
      <c r="F63" s="31" t="s">
        <v>310</v>
      </c>
      <c r="G63" s="31" t="s">
        <v>354</v>
      </c>
      <c r="H63" s="72" t="s">
        <v>355</v>
      </c>
      <c r="I63" s="31" t="s">
        <v>356</v>
      </c>
      <c r="J63" s="76" t="s">
        <v>256</v>
      </c>
      <c r="K63" s="23">
        <v>21</v>
      </c>
      <c r="L63" s="23">
        <v>21</v>
      </c>
      <c r="M63" s="23" t="s">
        <v>237</v>
      </c>
      <c r="N63" s="23">
        <v>15</v>
      </c>
      <c r="O63" s="23" t="s">
        <v>54</v>
      </c>
      <c r="P63" s="23" t="s">
        <v>315</v>
      </c>
      <c r="Q63" s="23" t="s">
        <v>316</v>
      </c>
      <c r="R63" s="113">
        <v>44935</v>
      </c>
      <c r="S63" s="113">
        <v>44935</v>
      </c>
      <c r="T63" s="23" t="s">
        <v>274</v>
      </c>
    </row>
    <row r="64" spans="1:20" s="9" customFormat="1" ht="17.25" customHeight="1" x14ac:dyDescent="0.25">
      <c r="A64" s="23">
        <v>2022</v>
      </c>
      <c r="B64" s="14">
        <v>44835</v>
      </c>
      <c r="C64" s="14">
        <v>44926</v>
      </c>
      <c r="D64" s="56" t="s">
        <v>357</v>
      </c>
      <c r="E64" s="31" t="s">
        <v>358</v>
      </c>
      <c r="F64" s="31" t="s">
        <v>310</v>
      </c>
      <c r="G64" s="31" t="s">
        <v>359</v>
      </c>
      <c r="H64" s="72" t="s">
        <v>360</v>
      </c>
      <c r="I64" s="31" t="s">
        <v>361</v>
      </c>
      <c r="J64" s="76" t="s">
        <v>256</v>
      </c>
      <c r="K64" s="23">
        <v>2</v>
      </c>
      <c r="L64" s="23">
        <v>2</v>
      </c>
      <c r="M64" s="23" t="s">
        <v>237</v>
      </c>
      <c r="N64" s="23">
        <v>2</v>
      </c>
      <c r="O64" s="23" t="s">
        <v>54</v>
      </c>
      <c r="P64" s="23" t="s">
        <v>332</v>
      </c>
      <c r="Q64" s="23" t="s">
        <v>316</v>
      </c>
      <c r="R64" s="113">
        <v>44935</v>
      </c>
      <c r="S64" s="113">
        <v>44935</v>
      </c>
      <c r="T64" s="23" t="s">
        <v>274</v>
      </c>
    </row>
    <row r="65" spans="1:20" s="9" customFormat="1" ht="17.25" customHeight="1" x14ac:dyDescent="0.25">
      <c r="A65" s="23">
        <v>2022</v>
      </c>
      <c r="B65" s="14">
        <v>44835</v>
      </c>
      <c r="C65" s="14">
        <v>44926</v>
      </c>
      <c r="D65" s="56" t="s">
        <v>362</v>
      </c>
      <c r="E65" s="31" t="s">
        <v>363</v>
      </c>
      <c r="F65" s="31" t="s">
        <v>310</v>
      </c>
      <c r="G65" s="31" t="s">
        <v>364</v>
      </c>
      <c r="H65" s="72" t="s">
        <v>365</v>
      </c>
      <c r="I65" s="31" t="s">
        <v>366</v>
      </c>
      <c r="J65" s="76" t="s">
        <v>256</v>
      </c>
      <c r="K65" s="92">
        <v>1</v>
      </c>
      <c r="L65" s="92">
        <v>1</v>
      </c>
      <c r="M65" s="92" t="s">
        <v>237</v>
      </c>
      <c r="N65" s="92">
        <v>1</v>
      </c>
      <c r="O65" s="23" t="s">
        <v>54</v>
      </c>
      <c r="P65" s="23" t="s">
        <v>315</v>
      </c>
      <c r="Q65" s="23" t="s">
        <v>316</v>
      </c>
      <c r="R65" s="113">
        <v>44935</v>
      </c>
      <c r="S65" s="113">
        <v>44935</v>
      </c>
      <c r="T65" s="23" t="s">
        <v>274</v>
      </c>
    </row>
    <row r="66" spans="1:20" s="9" customFormat="1" ht="17.25" customHeight="1" x14ac:dyDescent="0.25">
      <c r="A66" s="23">
        <v>2022</v>
      </c>
      <c r="B66" s="14">
        <v>44835</v>
      </c>
      <c r="C66" s="14">
        <v>44926</v>
      </c>
      <c r="D66" s="56" t="s">
        <v>367</v>
      </c>
      <c r="E66" s="31" t="s">
        <v>368</v>
      </c>
      <c r="F66" s="31" t="s">
        <v>310</v>
      </c>
      <c r="G66" s="31" t="s">
        <v>369</v>
      </c>
      <c r="H66" s="72" t="s">
        <v>370</v>
      </c>
      <c r="I66" s="31" t="s">
        <v>366</v>
      </c>
      <c r="J66" s="76" t="s">
        <v>256</v>
      </c>
      <c r="K66" s="92">
        <v>1</v>
      </c>
      <c r="L66" s="92">
        <v>1</v>
      </c>
      <c r="M66" s="92" t="s">
        <v>237</v>
      </c>
      <c r="N66" s="92">
        <v>1</v>
      </c>
      <c r="O66" s="23" t="s">
        <v>54</v>
      </c>
      <c r="P66" s="23" t="s">
        <v>332</v>
      </c>
      <c r="Q66" s="23" t="s">
        <v>316</v>
      </c>
      <c r="R66" s="113">
        <v>44935</v>
      </c>
      <c r="S66" s="113">
        <v>44935</v>
      </c>
      <c r="T66" s="23" t="s">
        <v>274</v>
      </c>
    </row>
    <row r="67" spans="1:20" s="9" customFormat="1" ht="17.25" customHeight="1" x14ac:dyDescent="0.25">
      <c r="A67" s="23">
        <v>2022</v>
      </c>
      <c r="B67" s="14">
        <v>44835</v>
      </c>
      <c r="C67" s="14">
        <v>44926</v>
      </c>
      <c r="D67" s="56" t="s">
        <v>371</v>
      </c>
      <c r="E67" s="31" t="s">
        <v>372</v>
      </c>
      <c r="F67" s="31" t="s">
        <v>310</v>
      </c>
      <c r="G67" s="31" t="s">
        <v>373</v>
      </c>
      <c r="H67" s="72" t="s">
        <v>374</v>
      </c>
      <c r="I67" s="31" t="s">
        <v>375</v>
      </c>
      <c r="J67" s="23" t="s">
        <v>376</v>
      </c>
      <c r="K67" s="23">
        <v>1</v>
      </c>
      <c r="L67" s="23">
        <v>1</v>
      </c>
      <c r="M67" s="23" t="s">
        <v>237</v>
      </c>
      <c r="N67" s="23">
        <v>1</v>
      </c>
      <c r="O67" s="23" t="s">
        <v>54</v>
      </c>
      <c r="P67" s="23" t="s">
        <v>332</v>
      </c>
      <c r="Q67" s="23" t="s">
        <v>316</v>
      </c>
      <c r="R67" s="113">
        <v>44935</v>
      </c>
      <c r="S67" s="113">
        <v>44935</v>
      </c>
      <c r="T67" s="23" t="s">
        <v>377</v>
      </c>
    </row>
    <row r="68" spans="1:20" s="9" customFormat="1" ht="17.25" customHeight="1" x14ac:dyDescent="0.25">
      <c r="A68" s="23">
        <v>2022</v>
      </c>
      <c r="B68" s="14">
        <v>44835</v>
      </c>
      <c r="C68" s="14">
        <v>44926</v>
      </c>
      <c r="D68" s="56" t="s">
        <v>378</v>
      </c>
      <c r="E68" s="31" t="s">
        <v>379</v>
      </c>
      <c r="F68" s="31" t="s">
        <v>310</v>
      </c>
      <c r="G68" s="31" t="s">
        <v>380</v>
      </c>
      <c r="H68" s="72" t="s">
        <v>381</v>
      </c>
      <c r="I68" s="31" t="s">
        <v>382</v>
      </c>
      <c r="J68" s="23" t="s">
        <v>376</v>
      </c>
      <c r="K68" s="23">
        <v>1</v>
      </c>
      <c r="L68" s="23">
        <v>1</v>
      </c>
      <c r="M68" s="23" t="s">
        <v>237</v>
      </c>
      <c r="N68" s="23">
        <v>0</v>
      </c>
      <c r="O68" s="23" t="s">
        <v>54</v>
      </c>
      <c r="P68" s="23" t="s">
        <v>332</v>
      </c>
      <c r="Q68" s="23" t="s">
        <v>316</v>
      </c>
      <c r="R68" s="113">
        <v>44935</v>
      </c>
      <c r="S68" s="113">
        <v>44935</v>
      </c>
      <c r="T68" s="23" t="s">
        <v>377</v>
      </c>
    </row>
    <row r="69" spans="1:20" s="9" customFormat="1" ht="17.25" customHeight="1" x14ac:dyDescent="0.25">
      <c r="A69" s="24">
        <v>2022</v>
      </c>
      <c r="B69" s="15">
        <v>44835</v>
      </c>
      <c r="C69" s="15">
        <v>44926</v>
      </c>
      <c r="D69" s="57" t="s">
        <v>383</v>
      </c>
      <c r="E69" s="32" t="s">
        <v>384</v>
      </c>
      <c r="F69" s="32" t="s">
        <v>385</v>
      </c>
      <c r="G69" s="32" t="s">
        <v>386</v>
      </c>
      <c r="H69" s="32" t="s">
        <v>387</v>
      </c>
      <c r="I69" s="32" t="s">
        <v>388</v>
      </c>
      <c r="J69" s="24" t="s">
        <v>132</v>
      </c>
      <c r="K69" s="24">
        <v>2022</v>
      </c>
      <c r="L69" s="24">
        <v>3300</v>
      </c>
      <c r="M69" s="24" t="s">
        <v>389</v>
      </c>
      <c r="N69" s="97">
        <v>2.0899999999999998E-2</v>
      </c>
      <c r="O69" s="24" t="s">
        <v>54</v>
      </c>
      <c r="P69" s="24" t="s">
        <v>390</v>
      </c>
      <c r="Q69" s="24" t="s">
        <v>391</v>
      </c>
      <c r="R69" s="115">
        <v>44943</v>
      </c>
      <c r="S69" s="115">
        <v>44943</v>
      </c>
      <c r="T69" s="24" t="s">
        <v>392</v>
      </c>
    </row>
    <row r="70" spans="1:20" ht="150" x14ac:dyDescent="0.25">
      <c r="A70" s="41">
        <v>2022</v>
      </c>
      <c r="B70" s="37">
        <v>44835</v>
      </c>
      <c r="C70" s="37">
        <v>44926</v>
      </c>
      <c r="D70" s="58" t="s">
        <v>383</v>
      </c>
      <c r="E70" s="41" t="s">
        <v>384</v>
      </c>
      <c r="F70" s="41" t="s">
        <v>385</v>
      </c>
      <c r="G70" s="41" t="s">
        <v>386</v>
      </c>
      <c r="H70" s="41" t="s">
        <v>387</v>
      </c>
      <c r="I70" s="41" t="s">
        <v>388</v>
      </c>
      <c r="J70" s="41" t="s">
        <v>132</v>
      </c>
      <c r="K70" s="41">
        <v>2022</v>
      </c>
      <c r="L70" s="41">
        <v>3300</v>
      </c>
      <c r="M70" s="41" t="s">
        <v>389</v>
      </c>
      <c r="N70" s="98">
        <v>2.0899999999999998E-2</v>
      </c>
      <c r="O70" s="41" t="s">
        <v>54</v>
      </c>
      <c r="P70" s="41" t="s">
        <v>390</v>
      </c>
      <c r="Q70" s="41" t="s">
        <v>391</v>
      </c>
      <c r="R70" s="116">
        <v>44943</v>
      </c>
      <c r="S70" s="116">
        <v>44943</v>
      </c>
      <c r="T70" s="41" t="s">
        <v>392</v>
      </c>
    </row>
    <row r="71" spans="1:20" s="5" customFormat="1" x14ac:dyDescent="0.25">
      <c r="A71" s="42">
        <v>2022</v>
      </c>
      <c r="B71" s="48">
        <v>44562</v>
      </c>
      <c r="C71" s="48">
        <v>44651</v>
      </c>
      <c r="D71" s="59" t="s">
        <v>393</v>
      </c>
      <c r="E71" s="42" t="s">
        <v>394</v>
      </c>
      <c r="F71" s="77" t="s">
        <v>395</v>
      </c>
      <c r="G71" s="42" t="s">
        <v>396</v>
      </c>
      <c r="H71" s="42" t="s">
        <v>397</v>
      </c>
      <c r="I71" s="42" t="s">
        <v>398</v>
      </c>
      <c r="J71" s="42" t="s">
        <v>132</v>
      </c>
      <c r="K71" s="42">
        <v>2022</v>
      </c>
      <c r="L71" s="99">
        <v>19057</v>
      </c>
      <c r="M71" s="42" t="s">
        <v>389</v>
      </c>
      <c r="N71" s="100">
        <v>0.11269999999999999</v>
      </c>
      <c r="O71" s="42" t="s">
        <v>54</v>
      </c>
      <c r="P71" s="42" t="s">
        <v>399</v>
      </c>
      <c r="Q71" s="42" t="s">
        <v>391</v>
      </c>
      <c r="R71" s="36">
        <v>44300</v>
      </c>
      <c r="S71" s="36">
        <v>44669</v>
      </c>
      <c r="T71" s="42" t="s">
        <v>400</v>
      </c>
    </row>
    <row r="72" spans="1:20" s="5" customFormat="1" x14ac:dyDescent="0.25">
      <c r="A72" s="42">
        <v>2022</v>
      </c>
      <c r="B72" s="48">
        <v>44562</v>
      </c>
      <c r="C72" s="48">
        <v>44651</v>
      </c>
      <c r="D72" s="59" t="s">
        <v>401</v>
      </c>
      <c r="E72" s="42" t="s">
        <v>402</v>
      </c>
      <c r="F72" s="77" t="s">
        <v>403</v>
      </c>
      <c r="G72" s="42" t="s">
        <v>404</v>
      </c>
      <c r="H72" s="42" t="s">
        <v>405</v>
      </c>
      <c r="I72" s="42" t="s">
        <v>406</v>
      </c>
      <c r="J72" s="42" t="s">
        <v>114</v>
      </c>
      <c r="K72" s="42">
        <v>2021</v>
      </c>
      <c r="L72" s="99">
        <v>2</v>
      </c>
      <c r="M72" s="42" t="s">
        <v>389</v>
      </c>
      <c r="N72" s="100">
        <v>0</v>
      </c>
      <c r="O72" s="42" t="s">
        <v>54</v>
      </c>
      <c r="P72" s="42" t="s">
        <v>407</v>
      </c>
      <c r="Q72" s="42" t="s">
        <v>391</v>
      </c>
      <c r="R72" s="36">
        <v>44300</v>
      </c>
      <c r="S72" s="36">
        <v>44669</v>
      </c>
      <c r="T72" s="42" t="s">
        <v>408</v>
      </c>
    </row>
    <row r="73" spans="1:20" s="5" customFormat="1" x14ac:dyDescent="0.25">
      <c r="A73" s="42">
        <v>2022</v>
      </c>
      <c r="B73" s="48">
        <v>44562</v>
      </c>
      <c r="C73" s="48">
        <v>44651</v>
      </c>
      <c r="D73" s="59" t="s">
        <v>409</v>
      </c>
      <c r="E73" s="42" t="s">
        <v>410</v>
      </c>
      <c r="F73" s="77">
        <v>100</v>
      </c>
      <c r="G73" s="42" t="s">
        <v>411</v>
      </c>
      <c r="H73" s="42" t="s">
        <v>412</v>
      </c>
      <c r="I73" s="42" t="s">
        <v>413</v>
      </c>
      <c r="J73" s="42" t="s">
        <v>414</v>
      </c>
      <c r="K73" s="42">
        <v>533</v>
      </c>
      <c r="L73" s="99">
        <v>100</v>
      </c>
      <c r="M73" s="42" t="s">
        <v>124</v>
      </c>
      <c r="N73" s="100">
        <f>(K73/L73)*1</f>
        <v>5.33</v>
      </c>
      <c r="O73" s="42" t="s">
        <v>54</v>
      </c>
      <c r="P73" s="42" t="s">
        <v>415</v>
      </c>
      <c r="Q73" s="42" t="s">
        <v>416</v>
      </c>
      <c r="R73" s="36">
        <v>44300</v>
      </c>
      <c r="S73" s="36">
        <v>44669</v>
      </c>
      <c r="T73" s="42" t="s">
        <v>417</v>
      </c>
    </row>
    <row r="74" spans="1:20" s="5" customFormat="1" x14ac:dyDescent="0.25">
      <c r="A74" s="42">
        <v>2022</v>
      </c>
      <c r="B74" s="48">
        <v>44562</v>
      </c>
      <c r="C74" s="48">
        <v>44651</v>
      </c>
      <c r="D74" s="59" t="s">
        <v>409</v>
      </c>
      <c r="E74" s="42" t="s">
        <v>418</v>
      </c>
      <c r="F74" s="77">
        <v>500</v>
      </c>
      <c r="G74" s="42" t="s">
        <v>419</v>
      </c>
      <c r="H74" s="42" t="s">
        <v>412</v>
      </c>
      <c r="I74" s="42" t="s">
        <v>413</v>
      </c>
      <c r="J74" s="42" t="s">
        <v>414</v>
      </c>
      <c r="K74" s="42">
        <v>1248</v>
      </c>
      <c r="L74" s="99">
        <v>500</v>
      </c>
      <c r="M74" s="42" t="s">
        <v>124</v>
      </c>
      <c r="N74" s="100">
        <f>(K74/L74)*1</f>
        <v>2.496</v>
      </c>
      <c r="O74" s="42" t="s">
        <v>54</v>
      </c>
      <c r="P74" s="42" t="s">
        <v>415</v>
      </c>
      <c r="Q74" s="42" t="s">
        <v>416</v>
      </c>
      <c r="R74" s="36">
        <v>44300</v>
      </c>
      <c r="S74" s="36">
        <v>44669</v>
      </c>
      <c r="T74" s="42" t="s">
        <v>417</v>
      </c>
    </row>
    <row r="75" spans="1:20" s="5" customFormat="1" x14ac:dyDescent="0.25">
      <c r="A75" s="42">
        <v>2022</v>
      </c>
      <c r="B75" s="48">
        <v>44562</v>
      </c>
      <c r="C75" s="48">
        <v>44651</v>
      </c>
      <c r="D75" s="59" t="s">
        <v>409</v>
      </c>
      <c r="E75" s="42" t="s">
        <v>420</v>
      </c>
      <c r="F75" s="77">
        <v>15</v>
      </c>
      <c r="G75" s="42" t="s">
        <v>421</v>
      </c>
      <c r="H75" s="42" t="s">
        <v>412</v>
      </c>
      <c r="I75" s="42" t="s">
        <v>413</v>
      </c>
      <c r="J75" s="42" t="s">
        <v>414</v>
      </c>
      <c r="K75" s="42">
        <v>74</v>
      </c>
      <c r="L75" s="99">
        <v>15</v>
      </c>
      <c r="M75" s="42" t="s">
        <v>124</v>
      </c>
      <c r="N75" s="100">
        <f t="shared" ref="N75:N80" si="0">(K75/L75)*1</f>
        <v>4.9333333333333336</v>
      </c>
      <c r="O75" s="42" t="s">
        <v>54</v>
      </c>
      <c r="P75" s="42" t="s">
        <v>415</v>
      </c>
      <c r="Q75" s="42" t="s">
        <v>416</v>
      </c>
      <c r="R75" s="36">
        <v>44300</v>
      </c>
      <c r="S75" s="36">
        <v>44669</v>
      </c>
      <c r="T75" s="42" t="s">
        <v>417</v>
      </c>
    </row>
    <row r="76" spans="1:20" s="5" customFormat="1" x14ac:dyDescent="0.25">
      <c r="A76" s="42">
        <v>2022</v>
      </c>
      <c r="B76" s="48">
        <v>44562</v>
      </c>
      <c r="C76" s="48">
        <v>44651</v>
      </c>
      <c r="D76" s="59" t="s">
        <v>409</v>
      </c>
      <c r="E76" s="42" t="s">
        <v>422</v>
      </c>
      <c r="F76" s="77">
        <v>54</v>
      </c>
      <c r="G76" s="42" t="s">
        <v>422</v>
      </c>
      <c r="H76" s="42" t="s">
        <v>412</v>
      </c>
      <c r="I76" s="42" t="s">
        <v>413</v>
      </c>
      <c r="J76" s="42" t="s">
        <v>414</v>
      </c>
      <c r="K76" s="42">
        <v>115</v>
      </c>
      <c r="L76" s="99">
        <v>54</v>
      </c>
      <c r="M76" s="42" t="s">
        <v>124</v>
      </c>
      <c r="N76" s="100">
        <f t="shared" si="0"/>
        <v>2.1296296296296298</v>
      </c>
      <c r="O76" s="42" t="s">
        <v>54</v>
      </c>
      <c r="P76" s="42" t="s">
        <v>415</v>
      </c>
      <c r="Q76" s="42" t="s">
        <v>416</v>
      </c>
      <c r="R76" s="36">
        <v>44300</v>
      </c>
      <c r="S76" s="36">
        <v>44669</v>
      </c>
      <c r="T76" s="42" t="s">
        <v>417</v>
      </c>
    </row>
    <row r="77" spans="1:20" s="5" customFormat="1" x14ac:dyDescent="0.25">
      <c r="A77" s="42">
        <v>2022</v>
      </c>
      <c r="B77" s="48">
        <v>44562</v>
      </c>
      <c r="C77" s="48">
        <v>44651</v>
      </c>
      <c r="D77" s="59" t="s">
        <v>409</v>
      </c>
      <c r="E77" s="42" t="s">
        <v>423</v>
      </c>
      <c r="F77" s="77">
        <v>276</v>
      </c>
      <c r="G77" s="42" t="s">
        <v>424</v>
      </c>
      <c r="H77" s="42" t="s">
        <v>412</v>
      </c>
      <c r="I77" s="42" t="s">
        <v>413</v>
      </c>
      <c r="J77" s="42" t="s">
        <v>414</v>
      </c>
      <c r="K77" s="42">
        <v>844</v>
      </c>
      <c r="L77" s="99">
        <v>276</v>
      </c>
      <c r="M77" s="42" t="s">
        <v>124</v>
      </c>
      <c r="N77" s="100">
        <f t="shared" si="0"/>
        <v>3.0579710144927534</v>
      </c>
      <c r="O77" s="42" t="s">
        <v>54</v>
      </c>
      <c r="P77" s="42" t="s">
        <v>415</v>
      </c>
      <c r="Q77" s="42" t="s">
        <v>416</v>
      </c>
      <c r="R77" s="36">
        <v>44300</v>
      </c>
      <c r="S77" s="36">
        <v>44669</v>
      </c>
      <c r="T77" s="42" t="s">
        <v>417</v>
      </c>
    </row>
    <row r="78" spans="1:20" s="5" customFormat="1" x14ac:dyDescent="0.25">
      <c r="A78" s="42">
        <v>2022</v>
      </c>
      <c r="B78" s="48">
        <v>44562</v>
      </c>
      <c r="C78" s="48">
        <v>44651</v>
      </c>
      <c r="D78" s="59" t="s">
        <v>409</v>
      </c>
      <c r="E78" s="42" t="s">
        <v>425</v>
      </c>
      <c r="F78" s="77">
        <v>3115</v>
      </c>
      <c r="G78" s="42" t="s">
        <v>426</v>
      </c>
      <c r="H78" s="42" t="s">
        <v>412</v>
      </c>
      <c r="I78" s="42" t="s">
        <v>413</v>
      </c>
      <c r="J78" s="42" t="s">
        <v>414</v>
      </c>
      <c r="K78" s="42">
        <v>5479</v>
      </c>
      <c r="L78" s="99">
        <v>3115</v>
      </c>
      <c r="M78" s="42" t="s">
        <v>124</v>
      </c>
      <c r="N78" s="100">
        <f t="shared" si="0"/>
        <v>1.7589085072231139</v>
      </c>
      <c r="O78" s="42" t="s">
        <v>54</v>
      </c>
      <c r="P78" s="42" t="s">
        <v>415</v>
      </c>
      <c r="Q78" s="42" t="s">
        <v>416</v>
      </c>
      <c r="R78" s="36">
        <v>44300</v>
      </c>
      <c r="S78" s="36">
        <v>44669</v>
      </c>
      <c r="T78" s="42" t="s">
        <v>417</v>
      </c>
    </row>
    <row r="79" spans="1:20" s="5" customFormat="1" x14ac:dyDescent="0.25">
      <c r="A79" s="42">
        <v>2022</v>
      </c>
      <c r="B79" s="48">
        <v>44562</v>
      </c>
      <c r="C79" s="48">
        <v>44651</v>
      </c>
      <c r="D79" s="59" t="s">
        <v>409</v>
      </c>
      <c r="E79" s="42" t="s">
        <v>427</v>
      </c>
      <c r="F79" s="77">
        <v>0</v>
      </c>
      <c r="G79" s="42" t="s">
        <v>428</v>
      </c>
      <c r="H79" s="42" t="s">
        <v>412</v>
      </c>
      <c r="I79" s="42" t="s">
        <v>413</v>
      </c>
      <c r="J79" s="42" t="s">
        <v>414</v>
      </c>
      <c r="K79" s="42">
        <v>0</v>
      </c>
      <c r="L79" s="99">
        <v>0</v>
      </c>
      <c r="M79" s="42" t="s">
        <v>124</v>
      </c>
      <c r="N79" s="100" t="e">
        <f t="shared" si="0"/>
        <v>#DIV/0!</v>
      </c>
      <c r="O79" s="42" t="s">
        <v>54</v>
      </c>
      <c r="P79" s="42" t="s">
        <v>415</v>
      </c>
      <c r="Q79" s="42" t="s">
        <v>416</v>
      </c>
      <c r="R79" s="36">
        <v>44300</v>
      </c>
      <c r="S79" s="36">
        <v>44669</v>
      </c>
      <c r="T79" s="42" t="s">
        <v>417</v>
      </c>
    </row>
    <row r="80" spans="1:20" s="5" customFormat="1" x14ac:dyDescent="0.25">
      <c r="A80" s="42">
        <v>2022</v>
      </c>
      <c r="B80" s="48">
        <v>44562</v>
      </c>
      <c r="C80" s="48">
        <v>44651</v>
      </c>
      <c r="D80" s="59" t="s">
        <v>409</v>
      </c>
      <c r="E80" s="42" t="s">
        <v>429</v>
      </c>
      <c r="F80" s="77">
        <v>15</v>
      </c>
      <c r="G80" s="42" t="s">
        <v>430</v>
      </c>
      <c r="H80" s="42" t="s">
        <v>412</v>
      </c>
      <c r="I80" s="42" t="s">
        <v>413</v>
      </c>
      <c r="J80" s="42" t="s">
        <v>414</v>
      </c>
      <c r="K80" s="42">
        <v>15</v>
      </c>
      <c r="L80" s="99">
        <v>15</v>
      </c>
      <c r="M80" s="42" t="s">
        <v>124</v>
      </c>
      <c r="N80" s="100">
        <f t="shared" si="0"/>
        <v>1</v>
      </c>
      <c r="O80" s="42" t="s">
        <v>54</v>
      </c>
      <c r="P80" s="42" t="s">
        <v>431</v>
      </c>
      <c r="Q80" s="42" t="s">
        <v>416</v>
      </c>
      <c r="R80" s="36">
        <v>44300</v>
      </c>
      <c r="S80" s="36">
        <v>44669</v>
      </c>
      <c r="T80" s="42" t="s">
        <v>417</v>
      </c>
    </row>
    <row r="81" spans="1:20" s="5" customFormat="1" x14ac:dyDescent="0.25">
      <c r="A81" s="42">
        <v>2022</v>
      </c>
      <c r="B81" s="48">
        <v>44562</v>
      </c>
      <c r="C81" s="48">
        <v>44651</v>
      </c>
      <c r="D81" s="59" t="s">
        <v>432</v>
      </c>
      <c r="E81" s="42" t="s">
        <v>433</v>
      </c>
      <c r="F81" s="42" t="s">
        <v>434</v>
      </c>
      <c r="G81" s="42" t="s">
        <v>435</v>
      </c>
      <c r="H81" s="42" t="s">
        <v>435</v>
      </c>
      <c r="I81" s="42" t="s">
        <v>113</v>
      </c>
      <c r="J81" s="42" t="s">
        <v>414</v>
      </c>
      <c r="K81" s="42" t="s">
        <v>124</v>
      </c>
      <c r="L81" s="42" t="s">
        <v>124</v>
      </c>
      <c r="M81" s="42" t="s">
        <v>124</v>
      </c>
      <c r="N81" s="101" t="s">
        <v>436</v>
      </c>
      <c r="O81" s="42" t="s">
        <v>54</v>
      </c>
      <c r="P81" s="42" t="s">
        <v>437</v>
      </c>
      <c r="Q81" s="42" t="s">
        <v>438</v>
      </c>
      <c r="R81" s="36">
        <v>44669</v>
      </c>
      <c r="S81" s="36">
        <v>44669</v>
      </c>
      <c r="T81" s="80" t="s">
        <v>417</v>
      </c>
    </row>
    <row r="82" spans="1:20" s="5" customFormat="1" x14ac:dyDescent="0.25">
      <c r="A82" s="42">
        <v>2022</v>
      </c>
      <c r="B82" s="48">
        <v>44562</v>
      </c>
      <c r="C82" s="48">
        <v>44651</v>
      </c>
      <c r="D82" s="59" t="s">
        <v>439</v>
      </c>
      <c r="E82" s="42" t="s">
        <v>433</v>
      </c>
      <c r="F82" s="42" t="s">
        <v>440</v>
      </c>
      <c r="G82" s="42" t="s">
        <v>441</v>
      </c>
      <c r="H82" s="42" t="s">
        <v>441</v>
      </c>
      <c r="I82" s="42" t="s">
        <v>113</v>
      </c>
      <c r="J82" s="42" t="s">
        <v>414</v>
      </c>
      <c r="K82" s="42" t="s">
        <v>124</v>
      </c>
      <c r="L82" s="42" t="s">
        <v>124</v>
      </c>
      <c r="M82" s="42" t="s">
        <v>124</v>
      </c>
      <c r="N82" s="101" t="s">
        <v>436</v>
      </c>
      <c r="O82" s="42" t="s">
        <v>54</v>
      </c>
      <c r="P82" s="42" t="s">
        <v>437</v>
      </c>
      <c r="Q82" s="42" t="s">
        <v>438</v>
      </c>
      <c r="R82" s="36">
        <v>44669</v>
      </c>
      <c r="S82" s="36">
        <v>44669</v>
      </c>
      <c r="T82" s="80" t="s">
        <v>417</v>
      </c>
    </row>
    <row r="83" spans="1:20" s="5" customFormat="1" x14ac:dyDescent="0.25">
      <c r="A83" s="42">
        <v>2022</v>
      </c>
      <c r="B83" s="48">
        <v>44562</v>
      </c>
      <c r="C83" s="48">
        <v>44651</v>
      </c>
      <c r="D83" s="59" t="s">
        <v>442</v>
      </c>
      <c r="E83" s="42" t="s">
        <v>433</v>
      </c>
      <c r="F83" s="42" t="s">
        <v>443</v>
      </c>
      <c r="G83" s="42" t="s">
        <v>444</v>
      </c>
      <c r="H83" s="42" t="s">
        <v>444</v>
      </c>
      <c r="I83" s="42" t="s">
        <v>113</v>
      </c>
      <c r="J83" s="42" t="s">
        <v>414</v>
      </c>
      <c r="K83" s="42" t="s">
        <v>124</v>
      </c>
      <c r="L83" s="42" t="s">
        <v>124</v>
      </c>
      <c r="M83" s="42" t="s">
        <v>124</v>
      </c>
      <c r="N83" s="101" t="s">
        <v>436</v>
      </c>
      <c r="O83" s="42" t="s">
        <v>54</v>
      </c>
      <c r="P83" s="42" t="s">
        <v>437</v>
      </c>
      <c r="Q83" s="42" t="s">
        <v>438</v>
      </c>
      <c r="R83" s="36">
        <v>44669</v>
      </c>
      <c r="S83" s="36">
        <v>44669</v>
      </c>
      <c r="T83" s="80" t="s">
        <v>417</v>
      </c>
    </row>
    <row r="84" spans="1:20" s="5" customFormat="1" x14ac:dyDescent="0.25">
      <c r="A84" s="42">
        <v>2022</v>
      </c>
      <c r="B84" s="48">
        <v>44562</v>
      </c>
      <c r="C84" s="48">
        <v>44651</v>
      </c>
      <c r="D84" s="59" t="s">
        <v>445</v>
      </c>
      <c r="E84" s="42" t="s">
        <v>433</v>
      </c>
      <c r="F84" s="42" t="s">
        <v>446</v>
      </c>
      <c r="G84" s="42" t="s">
        <v>447</v>
      </c>
      <c r="H84" s="42" t="s">
        <v>447</v>
      </c>
      <c r="I84" s="42" t="s">
        <v>113</v>
      </c>
      <c r="J84" s="42" t="s">
        <v>414</v>
      </c>
      <c r="K84" s="42" t="s">
        <v>124</v>
      </c>
      <c r="L84" s="42" t="s">
        <v>124</v>
      </c>
      <c r="M84" s="42" t="s">
        <v>124</v>
      </c>
      <c r="N84" s="101" t="s">
        <v>436</v>
      </c>
      <c r="O84" s="42" t="s">
        <v>54</v>
      </c>
      <c r="P84" s="42" t="s">
        <v>437</v>
      </c>
      <c r="Q84" s="42" t="s">
        <v>438</v>
      </c>
      <c r="R84" s="36">
        <v>44669</v>
      </c>
      <c r="S84" s="36">
        <v>44669</v>
      </c>
      <c r="T84" s="80" t="s">
        <v>417</v>
      </c>
    </row>
    <row r="85" spans="1:20" s="5" customFormat="1" x14ac:dyDescent="0.25">
      <c r="A85" s="42">
        <v>2022</v>
      </c>
      <c r="B85" s="48">
        <v>44562</v>
      </c>
      <c r="C85" s="48">
        <v>44651</v>
      </c>
      <c r="D85" s="59" t="s">
        <v>448</v>
      </c>
      <c r="E85" s="42" t="s">
        <v>449</v>
      </c>
      <c r="F85" s="77" t="s">
        <v>450</v>
      </c>
      <c r="G85" s="42" t="s">
        <v>451</v>
      </c>
      <c r="H85" s="42" t="s">
        <v>452</v>
      </c>
      <c r="I85" s="42" t="s">
        <v>453</v>
      </c>
      <c r="J85" s="42" t="s">
        <v>414</v>
      </c>
      <c r="K85" s="42" t="s">
        <v>454</v>
      </c>
      <c r="L85" s="99" t="s">
        <v>455</v>
      </c>
      <c r="M85" s="42"/>
      <c r="N85" s="100">
        <v>0.5</v>
      </c>
      <c r="O85" s="42" t="s">
        <v>54</v>
      </c>
      <c r="P85" s="42" t="s">
        <v>454</v>
      </c>
      <c r="Q85" s="42" t="s">
        <v>456</v>
      </c>
      <c r="R85" s="36">
        <v>44669</v>
      </c>
      <c r="S85" s="36">
        <v>44669</v>
      </c>
      <c r="T85" s="42" t="s">
        <v>457</v>
      </c>
    </row>
    <row r="86" spans="1:20" s="5" customFormat="1" x14ac:dyDescent="0.25">
      <c r="A86" s="42">
        <v>2022</v>
      </c>
      <c r="B86" s="48">
        <v>44562</v>
      </c>
      <c r="C86" s="48">
        <v>44651</v>
      </c>
      <c r="D86" s="59" t="s">
        <v>448</v>
      </c>
      <c r="E86" s="42" t="s">
        <v>458</v>
      </c>
      <c r="F86" s="77" t="s">
        <v>450</v>
      </c>
      <c r="G86" s="42" t="s">
        <v>449</v>
      </c>
      <c r="H86" s="42" t="s">
        <v>459</v>
      </c>
      <c r="I86" s="42" t="s">
        <v>113</v>
      </c>
      <c r="J86" s="42" t="s">
        <v>414</v>
      </c>
      <c r="K86" s="42" t="s">
        <v>437</v>
      </c>
      <c r="L86" s="99" t="s">
        <v>460</v>
      </c>
      <c r="M86" s="42"/>
      <c r="N86" s="100">
        <v>0.5</v>
      </c>
      <c r="O86" s="42" t="s">
        <v>54</v>
      </c>
      <c r="P86" s="42" t="s">
        <v>454</v>
      </c>
      <c r="Q86" s="42" t="s">
        <v>456</v>
      </c>
      <c r="R86" s="36">
        <v>44669</v>
      </c>
      <c r="S86" s="36">
        <v>44669</v>
      </c>
      <c r="T86" s="42" t="s">
        <v>457</v>
      </c>
    </row>
    <row r="87" spans="1:20" s="5" customFormat="1" x14ac:dyDescent="0.25">
      <c r="A87" s="42">
        <v>2022</v>
      </c>
      <c r="B87" s="48">
        <v>44562</v>
      </c>
      <c r="C87" s="48">
        <v>44651</v>
      </c>
      <c r="D87" s="59" t="s">
        <v>461</v>
      </c>
      <c r="E87" s="42" t="s">
        <v>462</v>
      </c>
      <c r="F87" s="77" t="s">
        <v>463</v>
      </c>
      <c r="G87" s="42" t="s">
        <v>464</v>
      </c>
      <c r="H87" s="42" t="s">
        <v>465</v>
      </c>
      <c r="I87" s="42" t="s">
        <v>466</v>
      </c>
      <c r="J87" s="42" t="s">
        <v>414</v>
      </c>
      <c r="K87" s="42">
        <v>2022</v>
      </c>
      <c r="L87" s="99">
        <v>6.3399999999999998E-2</v>
      </c>
      <c r="M87" s="42"/>
      <c r="N87" s="100">
        <v>0</v>
      </c>
      <c r="O87" s="42" t="s">
        <v>55</v>
      </c>
      <c r="P87" s="42" t="s">
        <v>467</v>
      </c>
      <c r="Q87" s="42" t="s">
        <v>468</v>
      </c>
      <c r="R87" s="36">
        <v>44669</v>
      </c>
      <c r="S87" s="36">
        <v>44669</v>
      </c>
      <c r="T87" s="42" t="s">
        <v>469</v>
      </c>
    </row>
    <row r="88" spans="1:20" s="5" customFormat="1" x14ac:dyDescent="0.25">
      <c r="A88" s="42">
        <v>2022</v>
      </c>
      <c r="B88" s="48">
        <v>44562</v>
      </c>
      <c r="C88" s="48">
        <v>44651</v>
      </c>
      <c r="D88" s="59" t="s">
        <v>461</v>
      </c>
      <c r="E88" s="42" t="s">
        <v>470</v>
      </c>
      <c r="F88" s="77" t="s">
        <v>463</v>
      </c>
      <c r="G88" s="42" t="s">
        <v>471</v>
      </c>
      <c r="H88" s="42" t="s">
        <v>465</v>
      </c>
      <c r="I88" s="42" t="s">
        <v>472</v>
      </c>
      <c r="J88" s="42" t="s">
        <v>414</v>
      </c>
      <c r="K88" s="42">
        <v>2022</v>
      </c>
      <c r="L88" s="99">
        <v>0.8</v>
      </c>
      <c r="M88" s="42"/>
      <c r="N88" s="100">
        <v>0.2</v>
      </c>
      <c r="O88" s="42" t="s">
        <v>54</v>
      </c>
      <c r="P88" s="42" t="s">
        <v>467</v>
      </c>
      <c r="Q88" s="42" t="s">
        <v>468</v>
      </c>
      <c r="R88" s="36">
        <v>44669</v>
      </c>
      <c r="S88" s="36">
        <v>44669</v>
      </c>
      <c r="T88" s="42" t="s">
        <v>469</v>
      </c>
    </row>
    <row r="89" spans="1:20" s="5" customFormat="1" x14ac:dyDescent="0.25">
      <c r="A89" s="42">
        <v>2022</v>
      </c>
      <c r="B89" s="48">
        <v>44562</v>
      </c>
      <c r="C89" s="48">
        <v>44651</v>
      </c>
      <c r="D89" s="59" t="s">
        <v>461</v>
      </c>
      <c r="E89" s="42" t="s">
        <v>473</v>
      </c>
      <c r="F89" s="77" t="s">
        <v>463</v>
      </c>
      <c r="G89" s="42" t="s">
        <v>474</v>
      </c>
      <c r="H89" s="42" t="s">
        <v>465</v>
      </c>
      <c r="I89" s="42" t="s">
        <v>475</v>
      </c>
      <c r="J89" s="42" t="s">
        <v>414</v>
      </c>
      <c r="K89" s="42">
        <v>2022</v>
      </c>
      <c r="L89" s="99">
        <v>0.3</v>
      </c>
      <c r="M89" s="42"/>
      <c r="N89" s="100">
        <v>3.4199999999999999E-3</v>
      </c>
      <c r="O89" s="42" t="s">
        <v>55</v>
      </c>
      <c r="P89" s="42" t="s">
        <v>467</v>
      </c>
      <c r="Q89" s="42" t="s">
        <v>468</v>
      </c>
      <c r="R89" s="36">
        <v>44669</v>
      </c>
      <c r="S89" s="36">
        <v>44669</v>
      </c>
      <c r="T89" s="42" t="s">
        <v>469</v>
      </c>
    </row>
    <row r="90" spans="1:20" s="5" customFormat="1" x14ac:dyDescent="0.25">
      <c r="A90" s="42">
        <v>2022</v>
      </c>
      <c r="B90" s="48">
        <v>44562</v>
      </c>
      <c r="C90" s="48">
        <v>44651</v>
      </c>
      <c r="D90" s="59" t="s">
        <v>461</v>
      </c>
      <c r="E90" s="42" t="s">
        <v>476</v>
      </c>
      <c r="F90" s="77" t="s">
        <v>463</v>
      </c>
      <c r="G90" s="42" t="s">
        <v>477</v>
      </c>
      <c r="H90" s="42" t="s">
        <v>465</v>
      </c>
      <c r="I90" s="42" t="s">
        <v>472</v>
      </c>
      <c r="J90" s="42" t="s">
        <v>414</v>
      </c>
      <c r="K90" s="42">
        <v>2022</v>
      </c>
      <c r="L90" s="99">
        <v>0.8</v>
      </c>
      <c r="M90" s="42"/>
      <c r="N90" s="100">
        <v>0.25</v>
      </c>
      <c r="O90" s="42" t="s">
        <v>54</v>
      </c>
      <c r="P90" s="42" t="s">
        <v>467</v>
      </c>
      <c r="Q90" s="42" t="s">
        <v>468</v>
      </c>
      <c r="R90" s="36">
        <v>44669</v>
      </c>
      <c r="S90" s="36">
        <v>44669</v>
      </c>
      <c r="T90" s="42" t="s">
        <v>469</v>
      </c>
    </row>
    <row r="91" spans="1:20" s="5" customFormat="1" x14ac:dyDescent="0.25">
      <c r="A91" s="42">
        <v>2022</v>
      </c>
      <c r="B91" s="48">
        <v>44562</v>
      </c>
      <c r="C91" s="48">
        <v>44651</v>
      </c>
      <c r="D91" s="59" t="s">
        <v>461</v>
      </c>
      <c r="E91" s="42" t="s">
        <v>478</v>
      </c>
      <c r="F91" s="77" t="s">
        <v>463</v>
      </c>
      <c r="G91" s="42" t="s">
        <v>479</v>
      </c>
      <c r="H91" s="42" t="s">
        <v>465</v>
      </c>
      <c r="I91" s="42" t="s">
        <v>480</v>
      </c>
      <c r="J91" s="42" t="s">
        <v>414</v>
      </c>
      <c r="K91" s="42">
        <v>2022</v>
      </c>
      <c r="L91" s="99">
        <v>0.7</v>
      </c>
      <c r="M91" s="42"/>
      <c r="N91" s="100">
        <v>0.52</v>
      </c>
      <c r="O91" s="42" t="s">
        <v>54</v>
      </c>
      <c r="P91" s="42" t="s">
        <v>481</v>
      </c>
      <c r="Q91" s="42" t="s">
        <v>468</v>
      </c>
      <c r="R91" s="36">
        <v>44669</v>
      </c>
      <c r="S91" s="36">
        <v>44669</v>
      </c>
      <c r="T91" s="42" t="s">
        <v>482</v>
      </c>
    </row>
    <row r="92" spans="1:20" s="5" customFormat="1" x14ac:dyDescent="0.25">
      <c r="A92" s="42">
        <v>2022</v>
      </c>
      <c r="B92" s="48">
        <v>44562</v>
      </c>
      <c r="C92" s="48">
        <v>44651</v>
      </c>
      <c r="D92" s="59" t="s">
        <v>461</v>
      </c>
      <c r="E92" s="42" t="s">
        <v>483</v>
      </c>
      <c r="F92" s="77" t="s">
        <v>463</v>
      </c>
      <c r="G92" s="42" t="s">
        <v>451</v>
      </c>
      <c r="H92" s="42" t="s">
        <v>465</v>
      </c>
      <c r="I92" s="42" t="s">
        <v>484</v>
      </c>
      <c r="J92" s="42" t="s">
        <v>414</v>
      </c>
      <c r="K92" s="42">
        <v>2022</v>
      </c>
      <c r="L92" s="99">
        <v>0.7</v>
      </c>
      <c r="M92" s="42"/>
      <c r="N92" s="100">
        <v>0.75</v>
      </c>
      <c r="O92" s="42" t="s">
        <v>54</v>
      </c>
      <c r="P92" s="42" t="s">
        <v>481</v>
      </c>
      <c r="Q92" s="42" t="s">
        <v>468</v>
      </c>
      <c r="R92" s="36">
        <v>44669</v>
      </c>
      <c r="S92" s="36">
        <v>44669</v>
      </c>
      <c r="T92" s="42" t="s">
        <v>482</v>
      </c>
    </row>
    <row r="93" spans="1:20" s="5" customFormat="1" x14ac:dyDescent="0.25">
      <c r="A93" s="42">
        <v>2022</v>
      </c>
      <c r="B93" s="48">
        <v>44652</v>
      </c>
      <c r="C93" s="48">
        <v>44742</v>
      </c>
      <c r="D93" s="59" t="s">
        <v>393</v>
      </c>
      <c r="E93" s="42" t="s">
        <v>394</v>
      </c>
      <c r="F93" s="42" t="s">
        <v>395</v>
      </c>
      <c r="G93" s="42" t="s">
        <v>396</v>
      </c>
      <c r="H93" s="42" t="s">
        <v>397</v>
      </c>
      <c r="I93" s="42" t="s">
        <v>398</v>
      </c>
      <c r="J93" s="42" t="s">
        <v>132</v>
      </c>
      <c r="K93" s="42">
        <v>2022</v>
      </c>
      <c r="L93" s="42">
        <v>19057</v>
      </c>
      <c r="M93" s="42" t="s">
        <v>389</v>
      </c>
      <c r="N93" s="101">
        <v>0.24249999999999999</v>
      </c>
      <c r="O93" s="42" t="s">
        <v>54</v>
      </c>
      <c r="P93" s="42" t="s">
        <v>399</v>
      </c>
      <c r="Q93" s="42" t="s">
        <v>391</v>
      </c>
      <c r="R93" s="36">
        <v>44754</v>
      </c>
      <c r="S93" s="36">
        <v>44754</v>
      </c>
      <c r="T93" s="80" t="s">
        <v>485</v>
      </c>
    </row>
    <row r="94" spans="1:20" s="5" customFormat="1" x14ac:dyDescent="0.25">
      <c r="A94" s="42">
        <v>2022</v>
      </c>
      <c r="B94" s="48">
        <v>44652</v>
      </c>
      <c r="C94" s="48">
        <v>44742</v>
      </c>
      <c r="D94" s="59" t="s">
        <v>401</v>
      </c>
      <c r="E94" s="42" t="s">
        <v>402</v>
      </c>
      <c r="F94" s="42" t="s">
        <v>403</v>
      </c>
      <c r="G94" s="42" t="s">
        <v>404</v>
      </c>
      <c r="H94" s="42" t="s">
        <v>405</v>
      </c>
      <c r="I94" s="42" t="s">
        <v>406</v>
      </c>
      <c r="J94" s="42" t="s">
        <v>114</v>
      </c>
      <c r="K94" s="42">
        <v>2021</v>
      </c>
      <c r="L94" s="42">
        <v>2</v>
      </c>
      <c r="M94" s="42" t="s">
        <v>389</v>
      </c>
      <c r="N94" s="101">
        <v>0.5</v>
      </c>
      <c r="O94" s="42" t="s">
        <v>54</v>
      </c>
      <c r="P94" s="42" t="s">
        <v>407</v>
      </c>
      <c r="Q94" s="42" t="s">
        <v>391</v>
      </c>
      <c r="R94" s="36">
        <v>44754</v>
      </c>
      <c r="S94" s="36">
        <v>44754</v>
      </c>
      <c r="T94" s="80" t="s">
        <v>486</v>
      </c>
    </row>
    <row r="95" spans="1:20" s="5" customFormat="1" x14ac:dyDescent="0.25">
      <c r="A95" s="42">
        <v>2022</v>
      </c>
      <c r="B95" s="48">
        <v>44652</v>
      </c>
      <c r="C95" s="48">
        <v>44742</v>
      </c>
      <c r="D95" s="59" t="s">
        <v>409</v>
      </c>
      <c r="E95" s="42" t="s">
        <v>487</v>
      </c>
      <c r="F95" s="42">
        <v>200</v>
      </c>
      <c r="G95" s="42" t="s">
        <v>411</v>
      </c>
      <c r="H95" s="42" t="s">
        <v>412</v>
      </c>
      <c r="I95" s="42" t="s">
        <v>413</v>
      </c>
      <c r="J95" s="42" t="s">
        <v>414</v>
      </c>
      <c r="K95" s="42">
        <v>513</v>
      </c>
      <c r="L95" s="42">
        <v>200</v>
      </c>
      <c r="M95" s="42" t="s">
        <v>124</v>
      </c>
      <c r="N95" s="101">
        <f>(K95/L95)*1</f>
        <v>2.5649999999999999</v>
      </c>
      <c r="O95" s="42" t="s">
        <v>54</v>
      </c>
      <c r="P95" s="42" t="s">
        <v>415</v>
      </c>
      <c r="Q95" s="42" t="s">
        <v>488</v>
      </c>
      <c r="R95" s="36">
        <v>44754</v>
      </c>
      <c r="S95" s="36">
        <v>44754</v>
      </c>
      <c r="T95" s="80" t="s">
        <v>417</v>
      </c>
    </row>
    <row r="96" spans="1:20" s="5" customFormat="1" x14ac:dyDescent="0.25">
      <c r="A96" s="42">
        <v>2022</v>
      </c>
      <c r="B96" s="48">
        <v>44652</v>
      </c>
      <c r="C96" s="48">
        <v>44742</v>
      </c>
      <c r="D96" s="59" t="s">
        <v>409</v>
      </c>
      <c r="E96" s="42" t="s">
        <v>418</v>
      </c>
      <c r="F96" s="42">
        <v>819</v>
      </c>
      <c r="G96" s="42" t="s">
        <v>419</v>
      </c>
      <c r="H96" s="42" t="s">
        <v>412</v>
      </c>
      <c r="I96" s="42" t="s">
        <v>413</v>
      </c>
      <c r="J96" s="42" t="s">
        <v>414</v>
      </c>
      <c r="K96" s="42">
        <v>1117</v>
      </c>
      <c r="L96" s="42">
        <v>819</v>
      </c>
      <c r="M96" s="42" t="s">
        <v>124</v>
      </c>
      <c r="N96" s="101">
        <f>(K96/L96)*1</f>
        <v>1.3638583638583639</v>
      </c>
      <c r="O96" s="42" t="s">
        <v>54</v>
      </c>
      <c r="P96" s="42" t="s">
        <v>415</v>
      </c>
      <c r="Q96" s="42" t="s">
        <v>488</v>
      </c>
      <c r="R96" s="36">
        <v>44754</v>
      </c>
      <c r="S96" s="36">
        <v>44754</v>
      </c>
      <c r="T96" s="80" t="s">
        <v>417</v>
      </c>
    </row>
    <row r="97" spans="1:20" s="5" customFormat="1" x14ac:dyDescent="0.25">
      <c r="A97" s="42">
        <v>2022</v>
      </c>
      <c r="B97" s="48">
        <v>44652</v>
      </c>
      <c r="C97" s="48">
        <v>44742</v>
      </c>
      <c r="D97" s="59" t="s">
        <v>409</v>
      </c>
      <c r="E97" s="42" t="s">
        <v>420</v>
      </c>
      <c r="F97" s="42">
        <v>30</v>
      </c>
      <c r="G97" s="42" t="s">
        <v>421</v>
      </c>
      <c r="H97" s="42" t="s">
        <v>412</v>
      </c>
      <c r="I97" s="42" t="s">
        <v>413</v>
      </c>
      <c r="J97" s="42" t="s">
        <v>414</v>
      </c>
      <c r="K97" s="42">
        <v>26</v>
      </c>
      <c r="L97" s="42">
        <v>30</v>
      </c>
      <c r="M97" s="42" t="s">
        <v>124</v>
      </c>
      <c r="N97" s="101">
        <f t="shared" ref="N97:N102" si="1">(K97/L97)*1</f>
        <v>0.8666666666666667</v>
      </c>
      <c r="O97" s="42" t="s">
        <v>54</v>
      </c>
      <c r="P97" s="42" t="s">
        <v>415</v>
      </c>
      <c r="Q97" s="42" t="s">
        <v>488</v>
      </c>
      <c r="R97" s="36">
        <v>44754</v>
      </c>
      <c r="S97" s="36">
        <v>44754</v>
      </c>
      <c r="T97" s="80" t="s">
        <v>417</v>
      </c>
    </row>
    <row r="98" spans="1:20" s="5" customFormat="1" x14ac:dyDescent="0.25">
      <c r="A98" s="42">
        <v>2022</v>
      </c>
      <c r="B98" s="48">
        <v>44652</v>
      </c>
      <c r="C98" s="48">
        <v>44742</v>
      </c>
      <c r="D98" s="59" t="s">
        <v>409</v>
      </c>
      <c r="E98" s="42" t="s">
        <v>422</v>
      </c>
      <c r="F98" s="42">
        <v>100</v>
      </c>
      <c r="G98" s="42" t="s">
        <v>422</v>
      </c>
      <c r="H98" s="42" t="s">
        <v>412</v>
      </c>
      <c r="I98" s="42" t="s">
        <v>413</v>
      </c>
      <c r="J98" s="42" t="s">
        <v>414</v>
      </c>
      <c r="K98" s="42">
        <v>116</v>
      </c>
      <c r="L98" s="42">
        <v>100</v>
      </c>
      <c r="M98" s="42" t="s">
        <v>124</v>
      </c>
      <c r="N98" s="101">
        <f t="shared" si="1"/>
        <v>1.1599999999999999</v>
      </c>
      <c r="O98" s="42" t="s">
        <v>54</v>
      </c>
      <c r="P98" s="42" t="s">
        <v>415</v>
      </c>
      <c r="Q98" s="42" t="s">
        <v>488</v>
      </c>
      <c r="R98" s="36">
        <v>44754</v>
      </c>
      <c r="S98" s="36">
        <v>44754</v>
      </c>
      <c r="T98" s="80" t="s">
        <v>417</v>
      </c>
    </row>
    <row r="99" spans="1:20" s="5" customFormat="1" x14ac:dyDescent="0.25">
      <c r="A99" s="42">
        <v>2022</v>
      </c>
      <c r="B99" s="48">
        <v>44652</v>
      </c>
      <c r="C99" s="48">
        <v>44742</v>
      </c>
      <c r="D99" s="59" t="s">
        <v>409</v>
      </c>
      <c r="E99" s="42" t="s">
        <v>423</v>
      </c>
      <c r="F99" s="42">
        <v>600</v>
      </c>
      <c r="G99" s="42" t="s">
        <v>424</v>
      </c>
      <c r="H99" s="42" t="s">
        <v>412</v>
      </c>
      <c r="I99" s="42" t="s">
        <v>413</v>
      </c>
      <c r="J99" s="42" t="s">
        <v>414</v>
      </c>
      <c r="K99" s="42">
        <v>2541</v>
      </c>
      <c r="L99" s="42">
        <v>600</v>
      </c>
      <c r="M99" s="42" t="s">
        <v>124</v>
      </c>
      <c r="N99" s="101">
        <f t="shared" si="1"/>
        <v>4.2350000000000003</v>
      </c>
      <c r="O99" s="42" t="s">
        <v>54</v>
      </c>
      <c r="P99" s="42" t="s">
        <v>415</v>
      </c>
      <c r="Q99" s="42" t="s">
        <v>488</v>
      </c>
      <c r="R99" s="36">
        <v>44754</v>
      </c>
      <c r="S99" s="36">
        <v>44754</v>
      </c>
      <c r="T99" s="80" t="s">
        <v>417</v>
      </c>
    </row>
    <row r="100" spans="1:20" s="5" customFormat="1" x14ac:dyDescent="0.25">
      <c r="A100" s="42">
        <v>2022</v>
      </c>
      <c r="B100" s="48">
        <v>44652</v>
      </c>
      <c r="C100" s="48">
        <v>44742</v>
      </c>
      <c r="D100" s="59" t="s">
        <v>409</v>
      </c>
      <c r="E100" s="42" t="s">
        <v>425</v>
      </c>
      <c r="F100" s="42">
        <v>4676</v>
      </c>
      <c r="G100" s="42" t="s">
        <v>426</v>
      </c>
      <c r="H100" s="42" t="s">
        <v>412</v>
      </c>
      <c r="I100" s="42" t="s">
        <v>413</v>
      </c>
      <c r="J100" s="42" t="s">
        <v>414</v>
      </c>
      <c r="K100" s="42">
        <v>8700</v>
      </c>
      <c r="L100" s="42">
        <v>4676</v>
      </c>
      <c r="M100" s="42" t="s">
        <v>124</v>
      </c>
      <c r="N100" s="101">
        <f t="shared" si="1"/>
        <v>1.8605645851154833</v>
      </c>
      <c r="O100" s="42" t="s">
        <v>54</v>
      </c>
      <c r="P100" s="42" t="s">
        <v>415</v>
      </c>
      <c r="Q100" s="42" t="s">
        <v>488</v>
      </c>
      <c r="R100" s="36">
        <v>44754</v>
      </c>
      <c r="S100" s="36">
        <v>44754</v>
      </c>
      <c r="T100" s="80" t="s">
        <v>417</v>
      </c>
    </row>
    <row r="101" spans="1:20" s="5" customFormat="1" x14ac:dyDescent="0.25">
      <c r="A101" s="42">
        <v>2022</v>
      </c>
      <c r="B101" s="48">
        <v>44652</v>
      </c>
      <c r="C101" s="48">
        <v>44742</v>
      </c>
      <c r="D101" s="59" t="s">
        <v>409</v>
      </c>
      <c r="E101" s="42" t="s">
        <v>427</v>
      </c>
      <c r="F101" s="42">
        <v>4</v>
      </c>
      <c r="G101" s="42" t="s">
        <v>428</v>
      </c>
      <c r="H101" s="42" t="s">
        <v>412</v>
      </c>
      <c r="I101" s="42" t="s">
        <v>413</v>
      </c>
      <c r="J101" s="42" t="s">
        <v>414</v>
      </c>
      <c r="K101" s="42">
        <v>4</v>
      </c>
      <c r="L101" s="42">
        <v>4</v>
      </c>
      <c r="M101" s="42" t="s">
        <v>124</v>
      </c>
      <c r="N101" s="101">
        <f t="shared" si="1"/>
        <v>1</v>
      </c>
      <c r="O101" s="42" t="s">
        <v>54</v>
      </c>
      <c r="P101" s="42" t="s">
        <v>415</v>
      </c>
      <c r="Q101" s="42" t="s">
        <v>488</v>
      </c>
      <c r="R101" s="36">
        <v>44754</v>
      </c>
      <c r="S101" s="36">
        <v>44754</v>
      </c>
      <c r="T101" s="80" t="s">
        <v>417</v>
      </c>
    </row>
    <row r="102" spans="1:20" s="5" customFormat="1" x14ac:dyDescent="0.25">
      <c r="A102" s="42">
        <v>2022</v>
      </c>
      <c r="B102" s="48">
        <v>44652</v>
      </c>
      <c r="C102" s="48">
        <v>44742</v>
      </c>
      <c r="D102" s="59" t="s">
        <v>409</v>
      </c>
      <c r="E102" s="42" t="s">
        <v>429</v>
      </c>
      <c r="F102" s="42">
        <v>25</v>
      </c>
      <c r="G102" s="42" t="s">
        <v>430</v>
      </c>
      <c r="H102" s="42" t="s">
        <v>412</v>
      </c>
      <c r="I102" s="42" t="s">
        <v>413</v>
      </c>
      <c r="J102" s="42" t="s">
        <v>414</v>
      </c>
      <c r="K102" s="42">
        <v>20</v>
      </c>
      <c r="L102" s="42">
        <v>25</v>
      </c>
      <c r="M102" s="42" t="s">
        <v>124</v>
      </c>
      <c r="N102" s="101">
        <f t="shared" si="1"/>
        <v>0.8</v>
      </c>
      <c r="O102" s="42" t="s">
        <v>54</v>
      </c>
      <c r="P102" s="42" t="s">
        <v>431</v>
      </c>
      <c r="Q102" s="42" t="s">
        <v>488</v>
      </c>
      <c r="R102" s="36">
        <v>44754</v>
      </c>
      <c r="S102" s="36">
        <v>44754</v>
      </c>
      <c r="T102" s="80" t="s">
        <v>417</v>
      </c>
    </row>
    <row r="103" spans="1:20" s="5" customFormat="1" x14ac:dyDescent="0.25">
      <c r="A103" s="42">
        <v>2022</v>
      </c>
      <c r="B103" s="48">
        <v>44652</v>
      </c>
      <c r="C103" s="48">
        <v>44742</v>
      </c>
      <c r="D103" s="59" t="s">
        <v>461</v>
      </c>
      <c r="E103" s="42" t="s">
        <v>470</v>
      </c>
      <c r="F103" s="42" t="s">
        <v>463</v>
      </c>
      <c r="G103" s="42" t="s">
        <v>471</v>
      </c>
      <c r="H103" s="42" t="s">
        <v>465</v>
      </c>
      <c r="I103" s="42" t="s">
        <v>472</v>
      </c>
      <c r="J103" s="42" t="s">
        <v>414</v>
      </c>
      <c r="K103" s="102">
        <v>2022</v>
      </c>
      <c r="L103" s="42">
        <v>0.8</v>
      </c>
      <c r="M103" s="42"/>
      <c r="N103" s="42">
        <v>0.88200000000000001</v>
      </c>
      <c r="O103" s="42" t="s">
        <v>54</v>
      </c>
      <c r="P103" s="102" t="s">
        <v>467</v>
      </c>
      <c r="Q103" s="42" t="s">
        <v>468</v>
      </c>
      <c r="R103" s="36">
        <v>44754</v>
      </c>
      <c r="S103" s="36">
        <v>44754</v>
      </c>
      <c r="T103" s="42" t="s">
        <v>489</v>
      </c>
    </row>
    <row r="104" spans="1:20" s="5" customFormat="1" x14ac:dyDescent="0.25">
      <c r="A104" s="42">
        <v>2022</v>
      </c>
      <c r="B104" s="48">
        <v>44652</v>
      </c>
      <c r="C104" s="48">
        <v>44742</v>
      </c>
      <c r="D104" s="59" t="s">
        <v>461</v>
      </c>
      <c r="E104" s="42" t="s">
        <v>473</v>
      </c>
      <c r="F104" s="42" t="s">
        <v>463</v>
      </c>
      <c r="G104" s="42" t="s">
        <v>474</v>
      </c>
      <c r="H104" s="42" t="s">
        <v>465</v>
      </c>
      <c r="I104" s="42" t="s">
        <v>475</v>
      </c>
      <c r="J104" s="42" t="s">
        <v>414</v>
      </c>
      <c r="K104" s="102">
        <v>2022</v>
      </c>
      <c r="L104" s="42">
        <v>0.3</v>
      </c>
      <c r="M104" s="42"/>
      <c r="N104" s="42">
        <v>8.9999999999999993E-3</v>
      </c>
      <c r="O104" s="42" t="s">
        <v>55</v>
      </c>
      <c r="P104" s="102" t="s">
        <v>467</v>
      </c>
      <c r="Q104" s="42" t="s">
        <v>468</v>
      </c>
      <c r="R104" s="36">
        <v>44754</v>
      </c>
      <c r="S104" s="36">
        <v>44754</v>
      </c>
      <c r="T104" s="42" t="s">
        <v>489</v>
      </c>
    </row>
    <row r="105" spans="1:20" s="5" customFormat="1" x14ac:dyDescent="0.25">
      <c r="A105" s="42">
        <v>2022</v>
      </c>
      <c r="B105" s="48">
        <v>44652</v>
      </c>
      <c r="C105" s="48">
        <v>44742</v>
      </c>
      <c r="D105" s="59" t="s">
        <v>461</v>
      </c>
      <c r="E105" s="42" t="s">
        <v>476</v>
      </c>
      <c r="F105" s="42" t="s">
        <v>463</v>
      </c>
      <c r="G105" s="42" t="s">
        <v>477</v>
      </c>
      <c r="H105" s="42" t="s">
        <v>465</v>
      </c>
      <c r="I105" s="42" t="s">
        <v>472</v>
      </c>
      <c r="J105" s="42" t="s">
        <v>414</v>
      </c>
      <c r="K105" s="102">
        <v>2022</v>
      </c>
      <c r="L105" s="42">
        <v>0.8</v>
      </c>
      <c r="M105" s="42"/>
      <c r="N105" s="42">
        <v>0.89700000000000002</v>
      </c>
      <c r="O105" s="42" t="s">
        <v>54</v>
      </c>
      <c r="P105" s="102" t="s">
        <v>467</v>
      </c>
      <c r="Q105" s="42" t="s">
        <v>468</v>
      </c>
      <c r="R105" s="36">
        <v>44754</v>
      </c>
      <c r="S105" s="36">
        <v>44754</v>
      </c>
      <c r="T105" s="42" t="s">
        <v>489</v>
      </c>
    </row>
    <row r="106" spans="1:20" s="5" customFormat="1" x14ac:dyDescent="0.25">
      <c r="A106" s="42">
        <v>2022</v>
      </c>
      <c r="B106" s="48">
        <v>44652</v>
      </c>
      <c r="C106" s="48">
        <v>44742</v>
      </c>
      <c r="D106" s="59" t="s">
        <v>461</v>
      </c>
      <c r="E106" s="42" t="s">
        <v>478</v>
      </c>
      <c r="F106" s="42" t="s">
        <v>463</v>
      </c>
      <c r="G106" s="42" t="s">
        <v>479</v>
      </c>
      <c r="H106" s="42" t="s">
        <v>465</v>
      </c>
      <c r="I106" s="42" t="s">
        <v>480</v>
      </c>
      <c r="J106" s="42" t="s">
        <v>414</v>
      </c>
      <c r="K106" s="102">
        <v>2022</v>
      </c>
      <c r="L106" s="42">
        <v>0.7</v>
      </c>
      <c r="M106" s="42"/>
      <c r="N106" s="42">
        <v>0.29899999999999999</v>
      </c>
      <c r="O106" s="42" t="s">
        <v>54</v>
      </c>
      <c r="P106" s="102" t="s">
        <v>481</v>
      </c>
      <c r="Q106" s="42" t="s">
        <v>468</v>
      </c>
      <c r="R106" s="36">
        <v>44754</v>
      </c>
      <c r="S106" s="36">
        <v>44754</v>
      </c>
      <c r="T106" s="42" t="s">
        <v>489</v>
      </c>
    </row>
    <row r="107" spans="1:20" s="5" customFormat="1" x14ac:dyDescent="0.25">
      <c r="A107" s="42">
        <v>2022</v>
      </c>
      <c r="B107" s="48">
        <v>44652</v>
      </c>
      <c r="C107" s="48">
        <v>44742</v>
      </c>
      <c r="D107" s="59" t="s">
        <v>461</v>
      </c>
      <c r="E107" s="42" t="s">
        <v>483</v>
      </c>
      <c r="F107" s="42" t="s">
        <v>463</v>
      </c>
      <c r="G107" s="42" t="s">
        <v>451</v>
      </c>
      <c r="H107" s="42" t="s">
        <v>465</v>
      </c>
      <c r="I107" s="42" t="s">
        <v>484</v>
      </c>
      <c r="J107" s="42" t="s">
        <v>414</v>
      </c>
      <c r="K107" s="102">
        <v>2022</v>
      </c>
      <c r="L107" s="42">
        <v>0.7</v>
      </c>
      <c r="M107" s="42"/>
      <c r="N107" s="42">
        <v>0.68600000000000005</v>
      </c>
      <c r="O107" s="42" t="s">
        <v>54</v>
      </c>
      <c r="P107" s="42" t="s">
        <v>481</v>
      </c>
      <c r="Q107" s="42" t="s">
        <v>468</v>
      </c>
      <c r="R107" s="36">
        <v>44754</v>
      </c>
      <c r="S107" s="36">
        <v>44754</v>
      </c>
      <c r="T107" s="42" t="s">
        <v>489</v>
      </c>
    </row>
    <row r="108" spans="1:20" s="5" customFormat="1" x14ac:dyDescent="0.25">
      <c r="A108" s="42">
        <v>2022</v>
      </c>
      <c r="B108" s="48">
        <v>44743</v>
      </c>
      <c r="C108" s="48">
        <v>44834</v>
      </c>
      <c r="D108" s="59" t="s">
        <v>393</v>
      </c>
      <c r="E108" s="42" t="s">
        <v>394</v>
      </c>
      <c r="F108" s="77" t="s">
        <v>395</v>
      </c>
      <c r="G108" s="42" t="s">
        <v>396</v>
      </c>
      <c r="H108" s="42" t="s">
        <v>397</v>
      </c>
      <c r="I108" s="42" t="s">
        <v>398</v>
      </c>
      <c r="J108" s="42" t="s">
        <v>132</v>
      </c>
      <c r="K108" s="42">
        <v>2022</v>
      </c>
      <c r="L108" s="99">
        <v>19057</v>
      </c>
      <c r="M108" s="42" t="s">
        <v>389</v>
      </c>
      <c r="N108" s="100">
        <v>0.62019000000000002</v>
      </c>
      <c r="O108" s="42" t="s">
        <v>54</v>
      </c>
      <c r="P108" s="42" t="s">
        <v>399</v>
      </c>
      <c r="Q108" s="42" t="s">
        <v>391</v>
      </c>
      <c r="R108" s="36">
        <v>44851</v>
      </c>
      <c r="S108" s="36">
        <v>44851</v>
      </c>
      <c r="T108" s="42" t="s">
        <v>490</v>
      </c>
    </row>
    <row r="109" spans="1:20" s="5" customFormat="1" x14ac:dyDescent="0.25">
      <c r="A109" s="42">
        <v>2022</v>
      </c>
      <c r="B109" s="48">
        <v>44743</v>
      </c>
      <c r="C109" s="48">
        <v>44834</v>
      </c>
      <c r="D109" s="59" t="s">
        <v>401</v>
      </c>
      <c r="E109" s="42" t="s">
        <v>402</v>
      </c>
      <c r="F109" s="77" t="s">
        <v>403</v>
      </c>
      <c r="G109" s="42" t="s">
        <v>404</v>
      </c>
      <c r="H109" s="42" t="s">
        <v>405</v>
      </c>
      <c r="I109" s="42" t="s">
        <v>406</v>
      </c>
      <c r="J109" s="42" t="s">
        <v>114</v>
      </c>
      <c r="K109" s="42">
        <v>2022</v>
      </c>
      <c r="L109" s="99">
        <v>2</v>
      </c>
      <c r="M109" s="42" t="s">
        <v>389</v>
      </c>
      <c r="N109" s="100">
        <v>0.5</v>
      </c>
      <c r="O109" s="42" t="s">
        <v>54</v>
      </c>
      <c r="P109" s="42" t="s">
        <v>407</v>
      </c>
      <c r="Q109" s="42" t="s">
        <v>391</v>
      </c>
      <c r="R109" s="36">
        <v>44851</v>
      </c>
      <c r="S109" s="36">
        <v>44851</v>
      </c>
      <c r="T109" s="42" t="s">
        <v>491</v>
      </c>
    </row>
    <row r="110" spans="1:20" s="1" customFormat="1" x14ac:dyDescent="0.25">
      <c r="A110" s="42">
        <v>2022</v>
      </c>
      <c r="B110" s="49">
        <v>44743</v>
      </c>
      <c r="C110" s="49">
        <v>44834</v>
      </c>
      <c r="D110" s="60" t="s">
        <v>409</v>
      </c>
      <c r="E110" s="16" t="s">
        <v>487</v>
      </c>
      <c r="F110" s="78">
        <v>150</v>
      </c>
      <c r="G110" s="16" t="s">
        <v>411</v>
      </c>
      <c r="H110" s="16" t="s">
        <v>412</v>
      </c>
      <c r="I110" s="16" t="s">
        <v>413</v>
      </c>
      <c r="J110" s="16" t="s">
        <v>414</v>
      </c>
      <c r="K110" s="102">
        <v>454</v>
      </c>
      <c r="L110" s="78">
        <v>150</v>
      </c>
      <c r="M110" s="16" t="s">
        <v>124</v>
      </c>
      <c r="N110" s="103">
        <f>(K110/L110)*1</f>
        <v>3.0266666666666668</v>
      </c>
      <c r="O110" s="16" t="s">
        <v>54</v>
      </c>
      <c r="P110" s="16" t="s">
        <v>415</v>
      </c>
      <c r="Q110" s="16" t="s">
        <v>488</v>
      </c>
      <c r="R110" s="36">
        <v>44851</v>
      </c>
      <c r="S110" s="36">
        <v>44851</v>
      </c>
      <c r="T110" s="16" t="s">
        <v>417</v>
      </c>
    </row>
    <row r="111" spans="1:20" s="1" customFormat="1" x14ac:dyDescent="0.25">
      <c r="A111" s="42">
        <v>2022</v>
      </c>
      <c r="B111" s="49">
        <v>44743</v>
      </c>
      <c r="C111" s="49">
        <v>44834</v>
      </c>
      <c r="D111" s="60" t="s">
        <v>409</v>
      </c>
      <c r="E111" s="16" t="s">
        <v>418</v>
      </c>
      <c r="F111" s="78">
        <v>819</v>
      </c>
      <c r="G111" s="16" t="s">
        <v>419</v>
      </c>
      <c r="H111" s="16" t="s">
        <v>412</v>
      </c>
      <c r="I111" s="16" t="s">
        <v>413</v>
      </c>
      <c r="J111" s="16" t="s">
        <v>414</v>
      </c>
      <c r="K111" s="102">
        <v>1201</v>
      </c>
      <c r="L111" s="78">
        <v>819</v>
      </c>
      <c r="M111" s="16" t="s">
        <v>124</v>
      </c>
      <c r="N111" s="103">
        <f>(K111/L111)*1</f>
        <v>1.4664224664224663</v>
      </c>
      <c r="O111" s="16" t="s">
        <v>54</v>
      </c>
      <c r="P111" s="16" t="s">
        <v>415</v>
      </c>
      <c r="Q111" s="16" t="s">
        <v>488</v>
      </c>
      <c r="R111" s="36">
        <v>44851</v>
      </c>
      <c r="S111" s="36">
        <v>44851</v>
      </c>
      <c r="T111" s="16" t="s">
        <v>417</v>
      </c>
    </row>
    <row r="112" spans="1:20" s="1" customFormat="1" x14ac:dyDescent="0.25">
      <c r="A112" s="42">
        <v>2022</v>
      </c>
      <c r="B112" s="49">
        <v>44743</v>
      </c>
      <c r="C112" s="49">
        <v>44834</v>
      </c>
      <c r="D112" s="60" t="s">
        <v>409</v>
      </c>
      <c r="E112" s="16" t="s">
        <v>420</v>
      </c>
      <c r="F112" s="78">
        <v>25</v>
      </c>
      <c r="G112" s="16" t="s">
        <v>421</v>
      </c>
      <c r="H112" s="16" t="s">
        <v>412</v>
      </c>
      <c r="I112" s="16" t="s">
        <v>413</v>
      </c>
      <c r="J112" s="16" t="s">
        <v>414</v>
      </c>
      <c r="K112" s="102">
        <v>72</v>
      </c>
      <c r="L112" s="78">
        <v>25</v>
      </c>
      <c r="M112" s="16" t="s">
        <v>124</v>
      </c>
      <c r="N112" s="103">
        <f t="shared" ref="N112:N117" si="2">(K112/L112)*1</f>
        <v>2.88</v>
      </c>
      <c r="O112" s="16" t="s">
        <v>54</v>
      </c>
      <c r="P112" s="16" t="s">
        <v>415</v>
      </c>
      <c r="Q112" s="16" t="s">
        <v>488</v>
      </c>
      <c r="R112" s="36">
        <v>44851</v>
      </c>
      <c r="S112" s="36">
        <v>44851</v>
      </c>
      <c r="T112" s="16" t="s">
        <v>417</v>
      </c>
    </row>
    <row r="113" spans="1:20" s="1" customFormat="1" x14ac:dyDescent="0.25">
      <c r="A113" s="42">
        <v>2022</v>
      </c>
      <c r="B113" s="49">
        <v>44743</v>
      </c>
      <c r="C113" s="49">
        <v>44834</v>
      </c>
      <c r="D113" s="60" t="s">
        <v>409</v>
      </c>
      <c r="E113" s="16" t="s">
        <v>422</v>
      </c>
      <c r="F113" s="78">
        <v>150</v>
      </c>
      <c r="G113" s="16" t="s">
        <v>422</v>
      </c>
      <c r="H113" s="16" t="s">
        <v>412</v>
      </c>
      <c r="I113" s="16" t="s">
        <v>413</v>
      </c>
      <c r="J113" s="16" t="s">
        <v>414</v>
      </c>
      <c r="K113" s="102">
        <v>115</v>
      </c>
      <c r="L113" s="78">
        <v>150</v>
      </c>
      <c r="M113" s="16" t="s">
        <v>124</v>
      </c>
      <c r="N113" s="103">
        <f t="shared" si="2"/>
        <v>0.76666666666666672</v>
      </c>
      <c r="O113" s="16" t="s">
        <v>54</v>
      </c>
      <c r="P113" s="16" t="s">
        <v>415</v>
      </c>
      <c r="Q113" s="16" t="s">
        <v>488</v>
      </c>
      <c r="R113" s="36">
        <v>44851</v>
      </c>
      <c r="S113" s="36">
        <v>44851</v>
      </c>
      <c r="T113" s="16" t="s">
        <v>417</v>
      </c>
    </row>
    <row r="114" spans="1:20" s="1" customFormat="1" x14ac:dyDescent="0.25">
      <c r="A114" s="42">
        <v>2022</v>
      </c>
      <c r="B114" s="49">
        <v>44743</v>
      </c>
      <c r="C114" s="49">
        <v>44834</v>
      </c>
      <c r="D114" s="60" t="s">
        <v>409</v>
      </c>
      <c r="E114" s="16" t="s">
        <v>423</v>
      </c>
      <c r="F114" s="78">
        <v>767</v>
      </c>
      <c r="G114" s="16" t="s">
        <v>424</v>
      </c>
      <c r="H114" s="16" t="s">
        <v>412</v>
      </c>
      <c r="I114" s="16" t="s">
        <v>413</v>
      </c>
      <c r="J114" s="16" t="s">
        <v>414</v>
      </c>
      <c r="K114" s="102">
        <v>211</v>
      </c>
      <c r="L114" s="78">
        <v>767</v>
      </c>
      <c r="M114" s="16" t="s">
        <v>124</v>
      </c>
      <c r="N114" s="103">
        <f t="shared" si="2"/>
        <v>0.27509778357235987</v>
      </c>
      <c r="O114" s="16" t="s">
        <v>54</v>
      </c>
      <c r="P114" s="16" t="s">
        <v>415</v>
      </c>
      <c r="Q114" s="16" t="s">
        <v>488</v>
      </c>
      <c r="R114" s="36">
        <v>44851</v>
      </c>
      <c r="S114" s="36">
        <v>44851</v>
      </c>
      <c r="T114" s="16" t="s">
        <v>417</v>
      </c>
    </row>
    <row r="115" spans="1:20" s="1" customFormat="1" x14ac:dyDescent="0.25">
      <c r="A115" s="42">
        <v>2022</v>
      </c>
      <c r="B115" s="49">
        <v>44743</v>
      </c>
      <c r="C115" s="49">
        <v>44834</v>
      </c>
      <c r="D115" s="60" t="s">
        <v>409</v>
      </c>
      <c r="E115" s="16" t="s">
        <v>425</v>
      </c>
      <c r="F115" s="78">
        <v>6551</v>
      </c>
      <c r="G115" s="16" t="s">
        <v>426</v>
      </c>
      <c r="H115" s="16" t="s">
        <v>412</v>
      </c>
      <c r="I115" s="16" t="s">
        <v>413</v>
      </c>
      <c r="J115" s="16" t="s">
        <v>414</v>
      </c>
      <c r="K115" s="102">
        <v>4357</v>
      </c>
      <c r="L115" s="78">
        <v>6551</v>
      </c>
      <c r="M115" s="16" t="s">
        <v>124</v>
      </c>
      <c r="N115" s="103">
        <f t="shared" si="2"/>
        <v>0.66508929934361172</v>
      </c>
      <c r="O115" s="16" t="s">
        <v>54</v>
      </c>
      <c r="P115" s="16" t="s">
        <v>415</v>
      </c>
      <c r="Q115" s="16" t="s">
        <v>488</v>
      </c>
      <c r="R115" s="36">
        <v>44851</v>
      </c>
      <c r="S115" s="36">
        <v>44851</v>
      </c>
      <c r="T115" s="16" t="s">
        <v>417</v>
      </c>
    </row>
    <row r="116" spans="1:20" s="1" customFormat="1" x14ac:dyDescent="0.25">
      <c r="A116" s="42">
        <v>2022</v>
      </c>
      <c r="B116" s="49">
        <v>44743</v>
      </c>
      <c r="C116" s="49">
        <v>44834</v>
      </c>
      <c r="D116" s="60" t="s">
        <v>409</v>
      </c>
      <c r="E116" s="16" t="s">
        <v>427</v>
      </c>
      <c r="F116" s="16">
        <v>2</v>
      </c>
      <c r="G116" s="16" t="s">
        <v>428</v>
      </c>
      <c r="H116" s="16" t="s">
        <v>412</v>
      </c>
      <c r="I116" s="16" t="s">
        <v>413</v>
      </c>
      <c r="J116" s="16" t="s">
        <v>414</v>
      </c>
      <c r="K116" s="16">
        <v>2</v>
      </c>
      <c r="L116" s="16">
        <v>2</v>
      </c>
      <c r="M116" s="16" t="s">
        <v>124</v>
      </c>
      <c r="N116" s="103">
        <f t="shared" si="2"/>
        <v>1</v>
      </c>
      <c r="O116" s="16" t="s">
        <v>54</v>
      </c>
      <c r="P116" s="16" t="s">
        <v>415</v>
      </c>
      <c r="Q116" s="16" t="s">
        <v>488</v>
      </c>
      <c r="R116" s="36">
        <v>44851</v>
      </c>
      <c r="S116" s="36">
        <v>44851</v>
      </c>
      <c r="T116" s="16" t="s">
        <v>417</v>
      </c>
    </row>
    <row r="117" spans="1:20" s="1" customFormat="1" x14ac:dyDescent="0.25">
      <c r="A117" s="42">
        <v>2022</v>
      </c>
      <c r="B117" s="49">
        <v>44743</v>
      </c>
      <c r="C117" s="49">
        <v>44834</v>
      </c>
      <c r="D117" s="60" t="s">
        <v>409</v>
      </c>
      <c r="E117" s="16" t="s">
        <v>429</v>
      </c>
      <c r="F117" s="78">
        <v>25</v>
      </c>
      <c r="G117" s="16" t="s">
        <v>430</v>
      </c>
      <c r="H117" s="16" t="s">
        <v>412</v>
      </c>
      <c r="I117" s="16" t="s">
        <v>413</v>
      </c>
      <c r="J117" s="16" t="s">
        <v>414</v>
      </c>
      <c r="K117" s="102">
        <v>24</v>
      </c>
      <c r="L117" s="78">
        <v>25</v>
      </c>
      <c r="M117" s="16" t="s">
        <v>124</v>
      </c>
      <c r="N117" s="103">
        <f t="shared" si="2"/>
        <v>0.96</v>
      </c>
      <c r="O117" s="16" t="s">
        <v>54</v>
      </c>
      <c r="P117" s="16" t="s">
        <v>431</v>
      </c>
      <c r="Q117" s="16" t="s">
        <v>488</v>
      </c>
      <c r="R117" s="36">
        <v>44851</v>
      </c>
      <c r="S117" s="36">
        <v>44851</v>
      </c>
      <c r="T117" s="16" t="s">
        <v>417</v>
      </c>
    </row>
    <row r="118" spans="1:20" s="5" customFormat="1" x14ac:dyDescent="0.25">
      <c r="A118" s="42">
        <v>2022</v>
      </c>
      <c r="B118" s="48">
        <v>44743</v>
      </c>
      <c r="C118" s="48">
        <v>44834</v>
      </c>
      <c r="D118" s="59" t="s">
        <v>432</v>
      </c>
      <c r="E118" s="42" t="s">
        <v>433</v>
      </c>
      <c r="F118" s="42" t="s">
        <v>434</v>
      </c>
      <c r="G118" s="42" t="s">
        <v>435</v>
      </c>
      <c r="H118" s="42" t="s">
        <v>435</v>
      </c>
      <c r="I118" s="42" t="s">
        <v>113</v>
      </c>
      <c r="J118" s="42" t="s">
        <v>414</v>
      </c>
      <c r="K118" s="42" t="s">
        <v>124</v>
      </c>
      <c r="L118" s="42" t="s">
        <v>124</v>
      </c>
      <c r="M118" s="42" t="s">
        <v>124</v>
      </c>
      <c r="N118" s="101">
        <v>0.95</v>
      </c>
      <c r="O118" s="42" t="s">
        <v>54</v>
      </c>
      <c r="P118" s="42" t="s">
        <v>437</v>
      </c>
      <c r="Q118" s="42" t="s">
        <v>438</v>
      </c>
      <c r="R118" s="36">
        <v>44851</v>
      </c>
      <c r="S118" s="36">
        <v>44851</v>
      </c>
      <c r="T118" s="80" t="s">
        <v>417</v>
      </c>
    </row>
    <row r="119" spans="1:20" s="5" customFormat="1" x14ac:dyDescent="0.25">
      <c r="A119" s="42">
        <v>2022</v>
      </c>
      <c r="B119" s="48">
        <v>44743</v>
      </c>
      <c r="C119" s="48">
        <v>44834</v>
      </c>
      <c r="D119" s="59" t="s">
        <v>439</v>
      </c>
      <c r="E119" s="42" t="s">
        <v>433</v>
      </c>
      <c r="F119" s="42" t="s">
        <v>440</v>
      </c>
      <c r="G119" s="42" t="s">
        <v>441</v>
      </c>
      <c r="H119" s="42" t="s">
        <v>441</v>
      </c>
      <c r="I119" s="42" t="s">
        <v>113</v>
      </c>
      <c r="J119" s="42" t="s">
        <v>414</v>
      </c>
      <c r="K119" s="42" t="s">
        <v>124</v>
      </c>
      <c r="L119" s="42" t="s">
        <v>124</v>
      </c>
      <c r="M119" s="42" t="s">
        <v>124</v>
      </c>
      <c r="N119" s="101">
        <v>1</v>
      </c>
      <c r="O119" s="42" t="s">
        <v>54</v>
      </c>
      <c r="P119" s="42" t="s">
        <v>437</v>
      </c>
      <c r="Q119" s="42" t="s">
        <v>438</v>
      </c>
      <c r="R119" s="36">
        <v>44851</v>
      </c>
      <c r="S119" s="36">
        <v>44851</v>
      </c>
      <c r="T119" s="80" t="s">
        <v>417</v>
      </c>
    </row>
    <row r="120" spans="1:20" s="5" customFormat="1" x14ac:dyDescent="0.25">
      <c r="A120" s="42">
        <v>2022</v>
      </c>
      <c r="B120" s="48">
        <v>44743</v>
      </c>
      <c r="C120" s="48">
        <v>44834</v>
      </c>
      <c r="D120" s="59" t="s">
        <v>442</v>
      </c>
      <c r="E120" s="42" t="s">
        <v>433</v>
      </c>
      <c r="F120" s="42" t="s">
        <v>443</v>
      </c>
      <c r="G120" s="42" t="s">
        <v>444</v>
      </c>
      <c r="H120" s="42" t="s">
        <v>444</v>
      </c>
      <c r="I120" s="42" t="s">
        <v>113</v>
      </c>
      <c r="J120" s="42" t="s">
        <v>414</v>
      </c>
      <c r="K120" s="42" t="s">
        <v>124</v>
      </c>
      <c r="L120" s="42" t="s">
        <v>124</v>
      </c>
      <c r="M120" s="42" t="s">
        <v>124</v>
      </c>
      <c r="N120" s="101">
        <v>0.7</v>
      </c>
      <c r="O120" s="42" t="s">
        <v>54</v>
      </c>
      <c r="P120" s="42" t="s">
        <v>437</v>
      </c>
      <c r="Q120" s="42" t="s">
        <v>438</v>
      </c>
      <c r="R120" s="36">
        <v>44851</v>
      </c>
      <c r="S120" s="36">
        <v>44851</v>
      </c>
      <c r="T120" s="80" t="s">
        <v>417</v>
      </c>
    </row>
    <row r="121" spans="1:20" s="5" customFormat="1" x14ac:dyDescent="0.25">
      <c r="A121" s="42">
        <v>2022</v>
      </c>
      <c r="B121" s="48">
        <v>44743</v>
      </c>
      <c r="C121" s="48">
        <v>44834</v>
      </c>
      <c r="D121" s="59" t="s">
        <v>445</v>
      </c>
      <c r="E121" s="42" t="s">
        <v>433</v>
      </c>
      <c r="F121" s="42" t="s">
        <v>446</v>
      </c>
      <c r="G121" s="42" t="s">
        <v>447</v>
      </c>
      <c r="H121" s="42" t="s">
        <v>447</v>
      </c>
      <c r="I121" s="42" t="s">
        <v>113</v>
      </c>
      <c r="J121" s="42" t="s">
        <v>414</v>
      </c>
      <c r="K121" s="42" t="s">
        <v>124</v>
      </c>
      <c r="L121" s="42" t="s">
        <v>124</v>
      </c>
      <c r="M121" s="42" t="s">
        <v>124</v>
      </c>
      <c r="N121" s="101">
        <v>0.94</v>
      </c>
      <c r="O121" s="42" t="s">
        <v>54</v>
      </c>
      <c r="P121" s="42" t="s">
        <v>437</v>
      </c>
      <c r="Q121" s="42" t="s">
        <v>438</v>
      </c>
      <c r="R121" s="36">
        <v>44851</v>
      </c>
      <c r="S121" s="36">
        <v>44851</v>
      </c>
      <c r="T121" s="80" t="s">
        <v>417</v>
      </c>
    </row>
    <row r="122" spans="1:20" s="5" customFormat="1" x14ac:dyDescent="0.25">
      <c r="A122" s="42">
        <v>2022</v>
      </c>
      <c r="B122" s="48">
        <v>44743</v>
      </c>
      <c r="C122" s="48">
        <v>44834</v>
      </c>
      <c r="D122" s="59" t="s">
        <v>448</v>
      </c>
      <c r="E122" s="42" t="s">
        <v>449</v>
      </c>
      <c r="F122" s="77" t="s">
        <v>450</v>
      </c>
      <c r="G122" s="42" t="s">
        <v>451</v>
      </c>
      <c r="H122" s="42" t="s">
        <v>452</v>
      </c>
      <c r="I122" s="42" t="s">
        <v>453</v>
      </c>
      <c r="J122" s="42" t="s">
        <v>414</v>
      </c>
      <c r="K122" s="42" t="s">
        <v>454</v>
      </c>
      <c r="L122" s="99" t="s">
        <v>455</v>
      </c>
      <c r="M122" s="42"/>
      <c r="N122" s="100">
        <v>0.75</v>
      </c>
      <c r="O122" s="42" t="s">
        <v>54</v>
      </c>
      <c r="P122" s="42" t="s">
        <v>454</v>
      </c>
      <c r="Q122" s="42" t="s">
        <v>456</v>
      </c>
      <c r="R122" s="36">
        <v>44851</v>
      </c>
      <c r="S122" s="36">
        <v>44851</v>
      </c>
      <c r="T122" s="42" t="s">
        <v>457</v>
      </c>
    </row>
    <row r="123" spans="1:20" s="5" customFormat="1" x14ac:dyDescent="0.25">
      <c r="A123" s="42">
        <v>2022</v>
      </c>
      <c r="B123" s="48">
        <v>44743</v>
      </c>
      <c r="C123" s="48">
        <v>44834</v>
      </c>
      <c r="D123" s="59" t="s">
        <v>448</v>
      </c>
      <c r="E123" s="42" t="s">
        <v>458</v>
      </c>
      <c r="F123" s="77" t="s">
        <v>450</v>
      </c>
      <c r="G123" s="42" t="s">
        <v>449</v>
      </c>
      <c r="H123" s="42" t="s">
        <v>459</v>
      </c>
      <c r="I123" s="42" t="s">
        <v>113</v>
      </c>
      <c r="J123" s="42" t="s">
        <v>414</v>
      </c>
      <c r="K123" s="42" t="s">
        <v>437</v>
      </c>
      <c r="L123" s="99" t="s">
        <v>460</v>
      </c>
      <c r="M123" s="42"/>
      <c r="N123" s="100">
        <v>0.75</v>
      </c>
      <c r="O123" s="42" t="s">
        <v>54</v>
      </c>
      <c r="P123" s="42" t="s">
        <v>454</v>
      </c>
      <c r="Q123" s="42" t="s">
        <v>456</v>
      </c>
      <c r="R123" s="36">
        <v>44851</v>
      </c>
      <c r="S123" s="36">
        <v>44851</v>
      </c>
      <c r="T123" s="42" t="s">
        <v>457</v>
      </c>
    </row>
    <row r="124" spans="1:20" s="1" customFormat="1" x14ac:dyDescent="0.25">
      <c r="A124" s="42">
        <v>2022</v>
      </c>
      <c r="B124" s="48">
        <v>44743</v>
      </c>
      <c r="C124" s="48">
        <v>44834</v>
      </c>
      <c r="D124" s="60" t="s">
        <v>461</v>
      </c>
      <c r="E124" s="16" t="s">
        <v>470</v>
      </c>
      <c r="F124" s="16" t="s">
        <v>463</v>
      </c>
      <c r="G124" s="16" t="s">
        <v>471</v>
      </c>
      <c r="H124" s="16" t="s">
        <v>465</v>
      </c>
      <c r="I124" s="16" t="s">
        <v>472</v>
      </c>
      <c r="J124" s="16" t="s">
        <v>414</v>
      </c>
      <c r="K124" s="16">
        <v>2022</v>
      </c>
      <c r="L124" s="16">
        <v>0.877</v>
      </c>
      <c r="M124" s="16"/>
      <c r="N124" s="16">
        <v>0.88200000000000001</v>
      </c>
      <c r="O124" s="16" t="s">
        <v>54</v>
      </c>
      <c r="P124" s="16" t="s">
        <v>467</v>
      </c>
      <c r="Q124" s="16" t="s">
        <v>468</v>
      </c>
      <c r="R124" s="36">
        <v>44851</v>
      </c>
      <c r="S124" s="36">
        <v>44851</v>
      </c>
      <c r="T124" s="16"/>
    </row>
    <row r="125" spans="1:20" s="1" customFormat="1" x14ac:dyDescent="0.25">
      <c r="A125" s="42">
        <v>2022</v>
      </c>
      <c r="B125" s="48">
        <v>44743</v>
      </c>
      <c r="C125" s="48">
        <v>44834</v>
      </c>
      <c r="D125" s="60" t="s">
        <v>461</v>
      </c>
      <c r="E125" s="16" t="s">
        <v>473</v>
      </c>
      <c r="F125" s="16" t="s">
        <v>463</v>
      </c>
      <c r="G125" s="16" t="s">
        <v>474</v>
      </c>
      <c r="H125" s="16" t="s">
        <v>465</v>
      </c>
      <c r="I125" s="16" t="s">
        <v>475</v>
      </c>
      <c r="J125" s="16" t="s">
        <v>414</v>
      </c>
      <c r="K125" s="16">
        <v>2022</v>
      </c>
      <c r="L125" s="16">
        <v>2E-3</v>
      </c>
      <c r="M125" s="16"/>
      <c r="N125" s="16">
        <v>8.9999999999999993E-3</v>
      </c>
      <c r="O125" s="16" t="s">
        <v>55</v>
      </c>
      <c r="P125" s="16" t="s">
        <v>467</v>
      </c>
      <c r="Q125" s="16" t="s">
        <v>468</v>
      </c>
      <c r="R125" s="36">
        <v>44851</v>
      </c>
      <c r="S125" s="36">
        <v>44851</v>
      </c>
      <c r="T125" s="16"/>
    </row>
    <row r="126" spans="1:20" s="1" customFormat="1" x14ac:dyDescent="0.25">
      <c r="A126" s="42">
        <v>2022</v>
      </c>
      <c r="B126" s="48">
        <v>44743</v>
      </c>
      <c r="C126" s="48">
        <v>44834</v>
      </c>
      <c r="D126" s="60" t="s">
        <v>461</v>
      </c>
      <c r="E126" s="16" t="s">
        <v>476</v>
      </c>
      <c r="F126" s="16" t="s">
        <v>463</v>
      </c>
      <c r="G126" s="16" t="s">
        <v>477</v>
      </c>
      <c r="H126" s="16" t="s">
        <v>465</v>
      </c>
      <c r="I126" s="16" t="s">
        <v>472</v>
      </c>
      <c r="J126" s="16" t="s">
        <v>414</v>
      </c>
      <c r="K126" s="16">
        <v>2022</v>
      </c>
      <c r="L126" s="16">
        <v>0.154</v>
      </c>
      <c r="M126" s="16"/>
      <c r="N126" s="16">
        <v>0.89700000000000002</v>
      </c>
      <c r="O126" s="16" t="s">
        <v>54</v>
      </c>
      <c r="P126" s="16" t="s">
        <v>467</v>
      </c>
      <c r="Q126" s="16" t="s">
        <v>468</v>
      </c>
      <c r="R126" s="36">
        <v>44851</v>
      </c>
      <c r="S126" s="36">
        <v>44851</v>
      </c>
      <c r="T126" s="16"/>
    </row>
    <row r="127" spans="1:20" s="1" customFormat="1" x14ac:dyDescent="0.25">
      <c r="A127" s="42">
        <v>2022</v>
      </c>
      <c r="B127" s="48">
        <v>44743</v>
      </c>
      <c r="C127" s="48">
        <v>44834</v>
      </c>
      <c r="D127" s="60" t="s">
        <v>461</v>
      </c>
      <c r="E127" s="16" t="s">
        <v>478</v>
      </c>
      <c r="F127" s="16" t="s">
        <v>463</v>
      </c>
      <c r="G127" s="16" t="s">
        <v>479</v>
      </c>
      <c r="H127" s="16" t="s">
        <v>465</v>
      </c>
      <c r="I127" s="16" t="s">
        <v>480</v>
      </c>
      <c r="J127" s="16" t="s">
        <v>414</v>
      </c>
      <c r="K127" s="16">
        <v>2022</v>
      </c>
      <c r="L127" s="16">
        <v>0.11899999999999999</v>
      </c>
      <c r="M127" s="16"/>
      <c r="N127" s="16">
        <v>0.29899999999999999</v>
      </c>
      <c r="O127" s="16" t="s">
        <v>54</v>
      </c>
      <c r="P127" s="16" t="s">
        <v>481</v>
      </c>
      <c r="Q127" s="16" t="s">
        <v>468</v>
      </c>
      <c r="R127" s="36">
        <v>44851</v>
      </c>
      <c r="S127" s="36">
        <v>44851</v>
      </c>
      <c r="T127" s="16"/>
    </row>
    <row r="128" spans="1:20" s="1" customFormat="1" x14ac:dyDescent="0.25">
      <c r="A128" s="42">
        <v>2022</v>
      </c>
      <c r="B128" s="48">
        <v>44743</v>
      </c>
      <c r="C128" s="48">
        <v>44834</v>
      </c>
      <c r="D128" s="60" t="s">
        <v>461</v>
      </c>
      <c r="E128" s="16" t="s">
        <v>483</v>
      </c>
      <c r="F128" s="16" t="s">
        <v>463</v>
      </c>
      <c r="G128" s="16" t="s">
        <v>451</v>
      </c>
      <c r="H128" s="16" t="s">
        <v>465</v>
      </c>
      <c r="I128" s="16" t="s">
        <v>484</v>
      </c>
      <c r="J128" s="16" t="s">
        <v>414</v>
      </c>
      <c r="K128" s="16">
        <v>2022</v>
      </c>
      <c r="L128" s="16">
        <v>0.374</v>
      </c>
      <c r="M128" s="16"/>
      <c r="N128" s="16">
        <v>0.68600000000000005</v>
      </c>
      <c r="O128" s="16" t="s">
        <v>54</v>
      </c>
      <c r="P128" s="16" t="s">
        <v>481</v>
      </c>
      <c r="Q128" s="16" t="s">
        <v>468</v>
      </c>
      <c r="R128" s="36">
        <v>44851</v>
      </c>
      <c r="S128" s="36">
        <v>44851</v>
      </c>
      <c r="T128" s="16"/>
    </row>
    <row r="129" spans="1:20" s="5" customFormat="1" x14ac:dyDescent="0.25">
      <c r="A129" s="42">
        <v>2022</v>
      </c>
      <c r="B129" s="48">
        <v>44835</v>
      </c>
      <c r="C129" s="48">
        <v>44926</v>
      </c>
      <c r="D129" s="59" t="s">
        <v>393</v>
      </c>
      <c r="E129" s="42" t="s">
        <v>394</v>
      </c>
      <c r="F129" s="77" t="s">
        <v>395</v>
      </c>
      <c r="G129" s="42" t="s">
        <v>396</v>
      </c>
      <c r="H129" s="42" t="s">
        <v>397</v>
      </c>
      <c r="I129" s="42" t="s">
        <v>398</v>
      </c>
      <c r="J129" s="42" t="s">
        <v>132</v>
      </c>
      <c r="K129" s="42">
        <v>2022</v>
      </c>
      <c r="L129" s="99">
        <v>18200</v>
      </c>
      <c r="M129" s="42" t="s">
        <v>389</v>
      </c>
      <c r="N129" s="100">
        <v>0.91590000000000005</v>
      </c>
      <c r="O129" s="42" t="s">
        <v>54</v>
      </c>
      <c r="P129" s="42" t="s">
        <v>399</v>
      </c>
      <c r="Q129" s="42" t="s">
        <v>391</v>
      </c>
      <c r="R129" s="36">
        <v>44942</v>
      </c>
      <c r="S129" s="36">
        <v>44942</v>
      </c>
      <c r="T129" s="42" t="s">
        <v>492</v>
      </c>
    </row>
    <row r="130" spans="1:20" s="5" customFormat="1" x14ac:dyDescent="0.25">
      <c r="A130" s="42">
        <v>2022</v>
      </c>
      <c r="B130" s="48">
        <v>44835</v>
      </c>
      <c r="C130" s="48">
        <v>44926</v>
      </c>
      <c r="D130" s="59" t="s">
        <v>401</v>
      </c>
      <c r="E130" s="42" t="s">
        <v>402</v>
      </c>
      <c r="F130" s="77" t="s">
        <v>403</v>
      </c>
      <c r="G130" s="42" t="s">
        <v>404</v>
      </c>
      <c r="H130" s="42" t="s">
        <v>405</v>
      </c>
      <c r="I130" s="42" t="s">
        <v>406</v>
      </c>
      <c r="J130" s="42" t="s">
        <v>114</v>
      </c>
      <c r="K130" s="42">
        <v>2022</v>
      </c>
      <c r="L130" s="99">
        <v>2</v>
      </c>
      <c r="M130" s="42" t="s">
        <v>389</v>
      </c>
      <c r="N130" s="100">
        <v>1</v>
      </c>
      <c r="O130" s="42" t="s">
        <v>54</v>
      </c>
      <c r="P130" s="42" t="s">
        <v>407</v>
      </c>
      <c r="Q130" s="42" t="s">
        <v>391</v>
      </c>
      <c r="R130" s="36">
        <v>44942</v>
      </c>
      <c r="S130" s="36">
        <v>44942</v>
      </c>
      <c r="T130" s="42" t="s">
        <v>492</v>
      </c>
    </row>
    <row r="131" spans="1:20" s="1" customFormat="1" x14ac:dyDescent="0.25">
      <c r="A131" s="42">
        <v>2022</v>
      </c>
      <c r="B131" s="49">
        <v>44835</v>
      </c>
      <c r="C131" s="49">
        <v>44926</v>
      </c>
      <c r="D131" s="60" t="s">
        <v>409</v>
      </c>
      <c r="E131" s="16" t="s">
        <v>487</v>
      </c>
      <c r="F131" s="78">
        <v>140</v>
      </c>
      <c r="G131" s="16" t="s">
        <v>411</v>
      </c>
      <c r="H131" s="16" t="s">
        <v>412</v>
      </c>
      <c r="I131" s="16" t="s">
        <v>413</v>
      </c>
      <c r="J131" s="16" t="s">
        <v>414</v>
      </c>
      <c r="K131" s="102">
        <v>369</v>
      </c>
      <c r="L131" s="78">
        <v>140</v>
      </c>
      <c r="M131" s="16" t="s">
        <v>124</v>
      </c>
      <c r="N131" s="103">
        <f>(K131/L131)*1</f>
        <v>2.6357142857142857</v>
      </c>
      <c r="O131" s="16" t="s">
        <v>54</v>
      </c>
      <c r="P131" s="16" t="s">
        <v>415</v>
      </c>
      <c r="Q131" s="16" t="s">
        <v>488</v>
      </c>
      <c r="R131" s="36">
        <v>44942</v>
      </c>
      <c r="S131" s="36">
        <v>44942</v>
      </c>
      <c r="T131" s="16" t="s">
        <v>417</v>
      </c>
    </row>
    <row r="132" spans="1:20" s="1" customFormat="1" x14ac:dyDescent="0.25">
      <c r="A132" s="42">
        <v>2022</v>
      </c>
      <c r="B132" s="49">
        <v>44835</v>
      </c>
      <c r="C132" s="49">
        <v>44926</v>
      </c>
      <c r="D132" s="60" t="s">
        <v>409</v>
      </c>
      <c r="E132" s="16" t="s">
        <v>418</v>
      </c>
      <c r="F132" s="78">
        <v>519</v>
      </c>
      <c r="G132" s="16" t="s">
        <v>419</v>
      </c>
      <c r="H132" s="16" t="s">
        <v>412</v>
      </c>
      <c r="I132" s="16" t="s">
        <v>413</v>
      </c>
      <c r="J132" s="16" t="s">
        <v>414</v>
      </c>
      <c r="K132" s="102">
        <v>1375</v>
      </c>
      <c r="L132" s="78">
        <v>519</v>
      </c>
      <c r="M132" s="16" t="s">
        <v>124</v>
      </c>
      <c r="N132" s="103">
        <f>(K132/L132)*1</f>
        <v>2.6493256262042388</v>
      </c>
      <c r="O132" s="16" t="s">
        <v>54</v>
      </c>
      <c r="P132" s="16" t="s">
        <v>415</v>
      </c>
      <c r="Q132" s="16" t="s">
        <v>488</v>
      </c>
      <c r="R132" s="36">
        <v>44942</v>
      </c>
      <c r="S132" s="36">
        <v>44942</v>
      </c>
      <c r="T132" s="16" t="s">
        <v>417</v>
      </c>
    </row>
    <row r="133" spans="1:20" s="1" customFormat="1" x14ac:dyDescent="0.25">
      <c r="A133" s="42">
        <v>2022</v>
      </c>
      <c r="B133" s="49">
        <v>44835</v>
      </c>
      <c r="C133" s="49">
        <v>44926</v>
      </c>
      <c r="D133" s="60" t="s">
        <v>409</v>
      </c>
      <c r="E133" s="16" t="s">
        <v>420</v>
      </c>
      <c r="F133" s="78">
        <v>20</v>
      </c>
      <c r="G133" s="16" t="s">
        <v>421</v>
      </c>
      <c r="H133" s="16" t="s">
        <v>412</v>
      </c>
      <c r="I133" s="16" t="s">
        <v>413</v>
      </c>
      <c r="J133" s="16" t="s">
        <v>414</v>
      </c>
      <c r="K133" s="102">
        <v>86</v>
      </c>
      <c r="L133" s="78">
        <v>20</v>
      </c>
      <c r="M133" s="16" t="s">
        <v>124</v>
      </c>
      <c r="N133" s="103">
        <f t="shared" ref="N133:N138" si="3">(K133/L133)*1</f>
        <v>4.3</v>
      </c>
      <c r="O133" s="16" t="s">
        <v>54</v>
      </c>
      <c r="P133" s="16" t="s">
        <v>415</v>
      </c>
      <c r="Q133" s="16" t="s">
        <v>488</v>
      </c>
      <c r="R133" s="36">
        <v>44942</v>
      </c>
      <c r="S133" s="36">
        <v>44942</v>
      </c>
      <c r="T133" s="16" t="s">
        <v>417</v>
      </c>
    </row>
    <row r="134" spans="1:20" s="1" customFormat="1" x14ac:dyDescent="0.25">
      <c r="A134" s="42">
        <v>2022</v>
      </c>
      <c r="B134" s="49">
        <v>44835</v>
      </c>
      <c r="C134" s="49">
        <v>44926</v>
      </c>
      <c r="D134" s="60" t="s">
        <v>409</v>
      </c>
      <c r="E134" s="16" t="s">
        <v>422</v>
      </c>
      <c r="F134" s="78">
        <v>50</v>
      </c>
      <c r="G134" s="16" t="s">
        <v>422</v>
      </c>
      <c r="H134" s="16" t="s">
        <v>412</v>
      </c>
      <c r="I134" s="16" t="s">
        <v>413</v>
      </c>
      <c r="J134" s="16" t="s">
        <v>414</v>
      </c>
      <c r="K134" s="102">
        <v>120</v>
      </c>
      <c r="L134" s="78">
        <v>50</v>
      </c>
      <c r="M134" s="16" t="s">
        <v>124</v>
      </c>
      <c r="N134" s="103">
        <f t="shared" si="3"/>
        <v>2.4</v>
      </c>
      <c r="O134" s="16" t="s">
        <v>54</v>
      </c>
      <c r="P134" s="16" t="s">
        <v>415</v>
      </c>
      <c r="Q134" s="16" t="s">
        <v>488</v>
      </c>
      <c r="R134" s="36">
        <v>44942</v>
      </c>
      <c r="S134" s="36">
        <v>44942</v>
      </c>
      <c r="T134" s="16" t="s">
        <v>417</v>
      </c>
    </row>
    <row r="135" spans="1:20" s="1" customFormat="1" x14ac:dyDescent="0.25">
      <c r="A135" s="42">
        <v>2022</v>
      </c>
      <c r="B135" s="49">
        <v>44835</v>
      </c>
      <c r="C135" s="49">
        <v>44926</v>
      </c>
      <c r="D135" s="60" t="s">
        <v>409</v>
      </c>
      <c r="E135" s="16" t="s">
        <v>423</v>
      </c>
      <c r="F135" s="78">
        <v>533</v>
      </c>
      <c r="G135" s="16" t="s">
        <v>424</v>
      </c>
      <c r="H135" s="16" t="s">
        <v>412</v>
      </c>
      <c r="I135" s="16" t="s">
        <v>413</v>
      </c>
      <c r="J135" s="16" t="s">
        <v>414</v>
      </c>
      <c r="K135" s="102">
        <v>1678</v>
      </c>
      <c r="L135" s="78">
        <v>533</v>
      </c>
      <c r="M135" s="16" t="s">
        <v>124</v>
      </c>
      <c r="N135" s="103">
        <f t="shared" si="3"/>
        <v>3.148217636022514</v>
      </c>
      <c r="O135" s="16" t="s">
        <v>54</v>
      </c>
      <c r="P135" s="16" t="s">
        <v>415</v>
      </c>
      <c r="Q135" s="16" t="s">
        <v>488</v>
      </c>
      <c r="R135" s="36">
        <v>44942</v>
      </c>
      <c r="S135" s="36">
        <v>44942</v>
      </c>
      <c r="T135" s="16" t="s">
        <v>417</v>
      </c>
    </row>
    <row r="136" spans="1:20" s="1" customFormat="1" x14ac:dyDescent="0.25">
      <c r="A136" s="42">
        <v>2022</v>
      </c>
      <c r="B136" s="49">
        <v>44835</v>
      </c>
      <c r="C136" s="49">
        <v>44926</v>
      </c>
      <c r="D136" s="60" t="s">
        <v>409</v>
      </c>
      <c r="E136" s="16" t="s">
        <v>425</v>
      </c>
      <c r="F136" s="78">
        <v>3615</v>
      </c>
      <c r="G136" s="16" t="s">
        <v>426</v>
      </c>
      <c r="H136" s="16" t="s">
        <v>412</v>
      </c>
      <c r="I136" s="16" t="s">
        <v>413</v>
      </c>
      <c r="J136" s="16" t="s">
        <v>414</v>
      </c>
      <c r="K136" s="102">
        <v>6267</v>
      </c>
      <c r="L136" s="78">
        <v>3615</v>
      </c>
      <c r="M136" s="16" t="s">
        <v>124</v>
      </c>
      <c r="N136" s="103">
        <f t="shared" si="3"/>
        <v>1.7336099585062241</v>
      </c>
      <c r="O136" s="16" t="s">
        <v>54</v>
      </c>
      <c r="P136" s="16" t="s">
        <v>415</v>
      </c>
      <c r="Q136" s="16" t="s">
        <v>488</v>
      </c>
      <c r="R136" s="36">
        <v>44942</v>
      </c>
      <c r="S136" s="36">
        <v>44942</v>
      </c>
      <c r="T136" s="16" t="s">
        <v>417</v>
      </c>
    </row>
    <row r="137" spans="1:20" s="1" customFormat="1" x14ac:dyDescent="0.25">
      <c r="A137" s="42">
        <v>2022</v>
      </c>
      <c r="B137" s="49">
        <v>44835</v>
      </c>
      <c r="C137" s="49">
        <v>44926</v>
      </c>
      <c r="D137" s="60" t="s">
        <v>409</v>
      </c>
      <c r="E137" s="16" t="s">
        <v>427</v>
      </c>
      <c r="F137" s="16">
        <v>0</v>
      </c>
      <c r="G137" s="16" t="s">
        <v>428</v>
      </c>
      <c r="H137" s="16" t="s">
        <v>412</v>
      </c>
      <c r="I137" s="16" t="s">
        <v>413</v>
      </c>
      <c r="J137" s="16" t="s">
        <v>414</v>
      </c>
      <c r="K137" s="16">
        <v>0</v>
      </c>
      <c r="L137" s="16">
        <v>0</v>
      </c>
      <c r="M137" s="16" t="s">
        <v>124</v>
      </c>
      <c r="N137" s="103">
        <v>0</v>
      </c>
      <c r="O137" s="16" t="s">
        <v>54</v>
      </c>
      <c r="P137" s="16" t="s">
        <v>415</v>
      </c>
      <c r="Q137" s="16" t="s">
        <v>488</v>
      </c>
      <c r="R137" s="36">
        <v>44942</v>
      </c>
      <c r="S137" s="36">
        <v>44942</v>
      </c>
      <c r="T137" s="16" t="s">
        <v>417</v>
      </c>
    </row>
    <row r="138" spans="1:20" s="1" customFormat="1" x14ac:dyDescent="0.25">
      <c r="A138" s="42">
        <v>2022</v>
      </c>
      <c r="B138" s="49">
        <v>44835</v>
      </c>
      <c r="C138" s="49">
        <v>44926</v>
      </c>
      <c r="D138" s="60" t="s">
        <v>409</v>
      </c>
      <c r="E138" s="16" t="s">
        <v>429</v>
      </c>
      <c r="F138" s="78">
        <v>20</v>
      </c>
      <c r="G138" s="16" t="s">
        <v>430</v>
      </c>
      <c r="H138" s="16" t="s">
        <v>412</v>
      </c>
      <c r="I138" s="16" t="s">
        <v>413</v>
      </c>
      <c r="J138" s="16" t="s">
        <v>414</v>
      </c>
      <c r="K138" s="102">
        <v>3</v>
      </c>
      <c r="L138" s="78">
        <v>20</v>
      </c>
      <c r="M138" s="16" t="s">
        <v>124</v>
      </c>
      <c r="N138" s="103">
        <f t="shared" si="3"/>
        <v>0.15</v>
      </c>
      <c r="O138" s="16" t="s">
        <v>54</v>
      </c>
      <c r="P138" s="16" t="s">
        <v>431</v>
      </c>
      <c r="Q138" s="16" t="s">
        <v>488</v>
      </c>
      <c r="R138" s="36">
        <v>44942</v>
      </c>
      <c r="S138" s="36">
        <v>44942</v>
      </c>
      <c r="T138" s="16" t="s">
        <v>417</v>
      </c>
    </row>
    <row r="139" spans="1:20" s="1" customFormat="1" x14ac:dyDescent="0.25">
      <c r="A139" s="43">
        <v>2022</v>
      </c>
      <c r="B139" s="50">
        <v>44743</v>
      </c>
      <c r="C139" s="50">
        <v>44926</v>
      </c>
      <c r="D139" s="61" t="s">
        <v>432</v>
      </c>
      <c r="E139" s="39" t="s">
        <v>433</v>
      </c>
      <c r="F139" s="39" t="s">
        <v>493</v>
      </c>
      <c r="G139" s="39" t="s">
        <v>494</v>
      </c>
      <c r="H139" s="39" t="s">
        <v>495</v>
      </c>
      <c r="I139" s="39" t="s">
        <v>113</v>
      </c>
      <c r="J139" s="39" t="s">
        <v>414</v>
      </c>
      <c r="K139" s="38" t="s">
        <v>124</v>
      </c>
      <c r="L139" s="38" t="s">
        <v>124</v>
      </c>
      <c r="M139" s="39" t="s">
        <v>124</v>
      </c>
      <c r="N139" s="104">
        <v>0.99</v>
      </c>
      <c r="O139" s="39" t="s">
        <v>54</v>
      </c>
      <c r="P139" s="39" t="s">
        <v>437</v>
      </c>
      <c r="Q139" s="117" t="s">
        <v>438</v>
      </c>
      <c r="R139" s="36">
        <v>44942</v>
      </c>
      <c r="S139" s="36">
        <v>44942</v>
      </c>
      <c r="T139" s="39" t="s">
        <v>417</v>
      </c>
    </row>
    <row r="140" spans="1:20" s="1" customFormat="1" x14ac:dyDescent="0.25">
      <c r="A140" s="43">
        <v>2022</v>
      </c>
      <c r="B140" s="50">
        <v>44743</v>
      </c>
      <c r="C140" s="50">
        <v>44926</v>
      </c>
      <c r="D140" s="62" t="s">
        <v>439</v>
      </c>
      <c r="E140" s="39" t="s">
        <v>433</v>
      </c>
      <c r="F140" s="39" t="s">
        <v>440</v>
      </c>
      <c r="G140" s="39" t="s">
        <v>441</v>
      </c>
      <c r="H140" s="39" t="s">
        <v>441</v>
      </c>
      <c r="I140" s="39" t="s">
        <v>113</v>
      </c>
      <c r="J140" s="39" t="s">
        <v>414</v>
      </c>
      <c r="K140" s="38" t="s">
        <v>124</v>
      </c>
      <c r="L140" s="38" t="s">
        <v>124</v>
      </c>
      <c r="M140" s="39" t="s">
        <v>124</v>
      </c>
      <c r="N140" s="104">
        <v>1</v>
      </c>
      <c r="O140" s="39" t="s">
        <v>54</v>
      </c>
      <c r="P140" s="39" t="s">
        <v>437</v>
      </c>
      <c r="Q140" s="117" t="s">
        <v>438</v>
      </c>
      <c r="R140" s="36">
        <v>44942</v>
      </c>
      <c r="S140" s="36">
        <v>44942</v>
      </c>
      <c r="T140" s="39" t="s">
        <v>417</v>
      </c>
    </row>
    <row r="141" spans="1:20" s="1" customFormat="1" x14ac:dyDescent="0.25">
      <c r="A141" s="43">
        <v>2022</v>
      </c>
      <c r="B141" s="50">
        <v>44743</v>
      </c>
      <c r="C141" s="50">
        <v>44926</v>
      </c>
      <c r="D141" s="62" t="s">
        <v>442</v>
      </c>
      <c r="E141" s="39" t="s">
        <v>433</v>
      </c>
      <c r="F141" s="39" t="s">
        <v>443</v>
      </c>
      <c r="G141" s="39" t="s">
        <v>444</v>
      </c>
      <c r="H141" s="39" t="s">
        <v>444</v>
      </c>
      <c r="I141" s="39" t="s">
        <v>113</v>
      </c>
      <c r="J141" s="39" t="s">
        <v>414</v>
      </c>
      <c r="K141" s="38" t="s">
        <v>124</v>
      </c>
      <c r="L141" s="38" t="s">
        <v>124</v>
      </c>
      <c r="M141" s="39" t="s">
        <v>124</v>
      </c>
      <c r="N141" s="104">
        <v>0.91</v>
      </c>
      <c r="O141" s="39" t="s">
        <v>54</v>
      </c>
      <c r="P141" s="39" t="s">
        <v>437</v>
      </c>
      <c r="Q141" s="117" t="s">
        <v>438</v>
      </c>
      <c r="R141" s="36">
        <v>44942</v>
      </c>
      <c r="S141" s="36">
        <v>44942</v>
      </c>
      <c r="T141" s="39" t="s">
        <v>417</v>
      </c>
    </row>
    <row r="142" spans="1:20" s="1" customFormat="1" x14ac:dyDescent="0.25">
      <c r="A142" s="43">
        <v>2022</v>
      </c>
      <c r="B142" s="50">
        <v>44743</v>
      </c>
      <c r="C142" s="50">
        <v>44926</v>
      </c>
      <c r="D142" s="62" t="s">
        <v>445</v>
      </c>
      <c r="E142" s="39" t="s">
        <v>433</v>
      </c>
      <c r="F142" s="39" t="s">
        <v>446</v>
      </c>
      <c r="G142" s="39" t="s">
        <v>447</v>
      </c>
      <c r="H142" s="39" t="s">
        <v>447</v>
      </c>
      <c r="I142" s="39" t="s">
        <v>113</v>
      </c>
      <c r="J142" s="39" t="s">
        <v>414</v>
      </c>
      <c r="K142" s="38" t="s">
        <v>124</v>
      </c>
      <c r="L142" s="38" t="s">
        <v>124</v>
      </c>
      <c r="M142" s="39" t="s">
        <v>124</v>
      </c>
      <c r="N142" s="104">
        <v>1</v>
      </c>
      <c r="O142" s="39" t="s">
        <v>54</v>
      </c>
      <c r="P142" s="39" t="s">
        <v>437</v>
      </c>
      <c r="Q142" s="117" t="s">
        <v>438</v>
      </c>
      <c r="R142" s="36">
        <v>44942</v>
      </c>
      <c r="S142" s="36">
        <v>44942</v>
      </c>
      <c r="T142" s="39" t="s">
        <v>417</v>
      </c>
    </row>
    <row r="143" spans="1:20" s="5" customFormat="1" x14ac:dyDescent="0.25">
      <c r="A143" s="42">
        <v>2022</v>
      </c>
      <c r="B143" s="48">
        <v>44835</v>
      </c>
      <c r="C143" s="48">
        <v>44926</v>
      </c>
      <c r="D143" s="59" t="s">
        <v>448</v>
      </c>
      <c r="E143" s="42" t="s">
        <v>449</v>
      </c>
      <c r="F143" s="77" t="s">
        <v>450</v>
      </c>
      <c r="G143" s="42" t="s">
        <v>451</v>
      </c>
      <c r="H143" s="42" t="s">
        <v>452</v>
      </c>
      <c r="I143" s="42" t="s">
        <v>453</v>
      </c>
      <c r="J143" s="42" t="s">
        <v>414</v>
      </c>
      <c r="K143" s="42" t="s">
        <v>454</v>
      </c>
      <c r="L143" s="99" t="s">
        <v>455</v>
      </c>
      <c r="M143" s="42"/>
      <c r="N143" s="100">
        <v>1</v>
      </c>
      <c r="O143" s="42" t="s">
        <v>54</v>
      </c>
      <c r="P143" s="42" t="s">
        <v>454</v>
      </c>
      <c r="Q143" s="42" t="s">
        <v>456</v>
      </c>
      <c r="R143" s="36">
        <v>44942</v>
      </c>
      <c r="S143" s="36">
        <v>44942</v>
      </c>
      <c r="T143" s="42" t="s">
        <v>457</v>
      </c>
    </row>
    <row r="144" spans="1:20" s="5" customFormat="1" x14ac:dyDescent="0.25">
      <c r="A144" s="42">
        <v>2022</v>
      </c>
      <c r="B144" s="48">
        <v>44835</v>
      </c>
      <c r="C144" s="48">
        <v>44926</v>
      </c>
      <c r="D144" s="59" t="s">
        <v>448</v>
      </c>
      <c r="E144" s="42" t="s">
        <v>458</v>
      </c>
      <c r="F144" s="77" t="s">
        <v>450</v>
      </c>
      <c r="G144" s="42" t="s">
        <v>449</v>
      </c>
      <c r="H144" s="42" t="s">
        <v>459</v>
      </c>
      <c r="I144" s="42" t="s">
        <v>113</v>
      </c>
      <c r="J144" s="42" t="s">
        <v>414</v>
      </c>
      <c r="K144" s="42" t="s">
        <v>437</v>
      </c>
      <c r="L144" s="99" t="s">
        <v>460</v>
      </c>
      <c r="M144" s="42"/>
      <c r="N144" s="100">
        <v>1</v>
      </c>
      <c r="O144" s="42" t="s">
        <v>54</v>
      </c>
      <c r="P144" s="42" t="s">
        <v>454</v>
      </c>
      <c r="Q144" s="42" t="s">
        <v>456</v>
      </c>
      <c r="R144" s="36">
        <v>44942</v>
      </c>
      <c r="S144" s="36">
        <v>44942</v>
      </c>
      <c r="T144" s="42" t="s">
        <v>457</v>
      </c>
    </row>
    <row r="145" spans="1:20" s="1" customFormat="1" x14ac:dyDescent="0.25">
      <c r="A145" s="42">
        <v>2022</v>
      </c>
      <c r="B145" s="48">
        <v>44835</v>
      </c>
      <c r="C145" s="48">
        <v>44926</v>
      </c>
      <c r="D145" s="60" t="s">
        <v>461</v>
      </c>
      <c r="E145" s="16" t="s">
        <v>470</v>
      </c>
      <c r="F145" s="16" t="s">
        <v>463</v>
      </c>
      <c r="G145" s="16" t="s">
        <v>471</v>
      </c>
      <c r="H145" s="16" t="s">
        <v>465</v>
      </c>
      <c r="I145" s="16" t="s">
        <v>472</v>
      </c>
      <c r="J145" s="16" t="s">
        <v>414</v>
      </c>
      <c r="K145" s="16">
        <v>2022</v>
      </c>
      <c r="L145" s="16">
        <v>0.877</v>
      </c>
      <c r="M145" s="16"/>
      <c r="N145" s="16">
        <v>1.4285699999999999</v>
      </c>
      <c r="O145" s="16" t="s">
        <v>54</v>
      </c>
      <c r="P145" s="16" t="s">
        <v>467</v>
      </c>
      <c r="Q145" s="16" t="s">
        <v>468</v>
      </c>
      <c r="R145" s="36">
        <v>44942</v>
      </c>
      <c r="S145" s="36">
        <v>44942</v>
      </c>
      <c r="T145" s="16"/>
    </row>
    <row r="146" spans="1:20" s="1" customFormat="1" x14ac:dyDescent="0.25">
      <c r="A146" s="42">
        <v>2022</v>
      </c>
      <c r="B146" s="48">
        <v>44835</v>
      </c>
      <c r="C146" s="48">
        <v>44926</v>
      </c>
      <c r="D146" s="60" t="s">
        <v>461</v>
      </c>
      <c r="E146" s="16" t="s">
        <v>473</v>
      </c>
      <c r="F146" s="16" t="s">
        <v>463</v>
      </c>
      <c r="G146" s="16" t="s">
        <v>474</v>
      </c>
      <c r="H146" s="16" t="s">
        <v>465</v>
      </c>
      <c r="I146" s="16" t="s">
        <v>475</v>
      </c>
      <c r="J146" s="16" t="s">
        <v>414</v>
      </c>
      <c r="K146" s="16">
        <v>2022</v>
      </c>
      <c r="L146" s="16">
        <v>2E-3</v>
      </c>
      <c r="M146" s="16"/>
      <c r="N146" s="16">
        <v>8.9550000000000005E-2</v>
      </c>
      <c r="O146" s="16" t="s">
        <v>55</v>
      </c>
      <c r="P146" s="16" t="s">
        <v>467</v>
      </c>
      <c r="Q146" s="16" t="s">
        <v>468</v>
      </c>
      <c r="R146" s="36">
        <v>44942</v>
      </c>
      <c r="S146" s="36">
        <v>44942</v>
      </c>
      <c r="T146" s="16"/>
    </row>
    <row r="147" spans="1:20" s="1" customFormat="1" x14ac:dyDescent="0.25">
      <c r="A147" s="42">
        <v>2022</v>
      </c>
      <c r="B147" s="48">
        <v>44835</v>
      </c>
      <c r="C147" s="48">
        <v>44926</v>
      </c>
      <c r="D147" s="60" t="s">
        <v>461</v>
      </c>
      <c r="E147" s="16" t="s">
        <v>476</v>
      </c>
      <c r="F147" s="16" t="s">
        <v>463</v>
      </c>
      <c r="G147" s="16" t="s">
        <v>477</v>
      </c>
      <c r="H147" s="16" t="s">
        <v>465</v>
      </c>
      <c r="I147" s="16" t="s">
        <v>472</v>
      </c>
      <c r="J147" s="16" t="s">
        <v>414</v>
      </c>
      <c r="K147" s="16">
        <v>2022</v>
      </c>
      <c r="L147" s="16">
        <v>0.154</v>
      </c>
      <c r="M147" s="16"/>
      <c r="N147" s="16">
        <v>1.5</v>
      </c>
      <c r="O147" s="16" t="s">
        <v>54</v>
      </c>
      <c r="P147" s="16" t="s">
        <v>467</v>
      </c>
      <c r="Q147" s="16" t="s">
        <v>468</v>
      </c>
      <c r="R147" s="36">
        <v>44942</v>
      </c>
      <c r="S147" s="36">
        <v>44942</v>
      </c>
      <c r="T147" s="16"/>
    </row>
    <row r="148" spans="1:20" s="1" customFormat="1" x14ac:dyDescent="0.25">
      <c r="A148" s="42">
        <v>2022</v>
      </c>
      <c r="B148" s="48">
        <v>44835</v>
      </c>
      <c r="C148" s="48">
        <v>44926</v>
      </c>
      <c r="D148" s="60" t="s">
        <v>461</v>
      </c>
      <c r="E148" s="16" t="s">
        <v>478</v>
      </c>
      <c r="F148" s="16" t="s">
        <v>463</v>
      </c>
      <c r="G148" s="16" t="s">
        <v>479</v>
      </c>
      <c r="H148" s="16" t="s">
        <v>465</v>
      </c>
      <c r="I148" s="16" t="s">
        <v>480</v>
      </c>
      <c r="J148" s="16" t="s">
        <v>414</v>
      </c>
      <c r="K148" s="16">
        <v>2022</v>
      </c>
      <c r="L148" s="16">
        <v>0.11899999999999999</v>
      </c>
      <c r="M148" s="16"/>
      <c r="N148" s="16">
        <v>0.57845999999999997</v>
      </c>
      <c r="O148" s="16" t="s">
        <v>54</v>
      </c>
      <c r="P148" s="16" t="s">
        <v>481</v>
      </c>
      <c r="Q148" s="16" t="s">
        <v>468</v>
      </c>
      <c r="R148" s="36">
        <v>44942</v>
      </c>
      <c r="S148" s="36">
        <v>44942</v>
      </c>
      <c r="T148" s="16"/>
    </row>
    <row r="149" spans="1:20" s="1" customFormat="1" x14ac:dyDescent="0.25">
      <c r="A149" s="42">
        <v>2022</v>
      </c>
      <c r="B149" s="48">
        <v>44835</v>
      </c>
      <c r="C149" s="48">
        <v>44926</v>
      </c>
      <c r="D149" s="60" t="s">
        <v>461</v>
      </c>
      <c r="E149" s="16" t="s">
        <v>483</v>
      </c>
      <c r="F149" s="16" t="s">
        <v>463</v>
      </c>
      <c r="G149" s="16" t="s">
        <v>451</v>
      </c>
      <c r="H149" s="16" t="s">
        <v>465</v>
      </c>
      <c r="I149" s="16" t="s">
        <v>484</v>
      </c>
      <c r="J149" s="16" t="s">
        <v>414</v>
      </c>
      <c r="K149" s="16">
        <v>2022</v>
      </c>
      <c r="L149" s="16">
        <v>0.374</v>
      </c>
      <c r="M149" s="16"/>
      <c r="N149" s="16">
        <v>0.69072</v>
      </c>
      <c r="O149" s="16" t="s">
        <v>54</v>
      </c>
      <c r="P149" s="16" t="s">
        <v>481</v>
      </c>
      <c r="Q149" s="16" t="s">
        <v>468</v>
      </c>
      <c r="R149" s="36">
        <v>44942</v>
      </c>
      <c r="S149" s="36">
        <v>44942</v>
      </c>
      <c r="T149" s="16"/>
    </row>
    <row r="150" spans="1:20" s="1" customFormat="1" x14ac:dyDescent="0.25">
      <c r="A150" s="16">
        <v>2022</v>
      </c>
      <c r="B150" s="49">
        <v>44835</v>
      </c>
      <c r="C150" s="49">
        <v>44926</v>
      </c>
      <c r="D150" s="60" t="s">
        <v>496</v>
      </c>
      <c r="E150" s="16" t="s">
        <v>497</v>
      </c>
      <c r="F150" s="16" t="s">
        <v>498</v>
      </c>
      <c r="G150" s="16" t="s">
        <v>499</v>
      </c>
      <c r="H150" s="16" t="s">
        <v>500</v>
      </c>
      <c r="I150" s="16" t="s">
        <v>497</v>
      </c>
      <c r="J150" s="16" t="s">
        <v>75</v>
      </c>
      <c r="K150" s="16" t="s">
        <v>501</v>
      </c>
      <c r="L150" s="103">
        <v>0.8</v>
      </c>
      <c r="M150" s="16" t="s">
        <v>147</v>
      </c>
      <c r="N150" s="16">
        <v>3945</v>
      </c>
      <c r="O150" s="16" t="s">
        <v>54</v>
      </c>
      <c r="P150" s="118" t="s">
        <v>242</v>
      </c>
      <c r="Q150" s="16" t="s">
        <v>502</v>
      </c>
      <c r="R150" s="119">
        <v>44939</v>
      </c>
      <c r="S150" s="119">
        <v>44939</v>
      </c>
      <c r="T150" s="16" t="s">
        <v>503</v>
      </c>
    </row>
    <row r="151" spans="1:20" s="1" customFormat="1" x14ac:dyDescent="0.25">
      <c r="A151" s="16">
        <v>2022</v>
      </c>
      <c r="B151" s="49">
        <v>44835</v>
      </c>
      <c r="C151" s="49">
        <v>44926</v>
      </c>
      <c r="D151" s="60" t="s">
        <v>496</v>
      </c>
      <c r="E151" s="16" t="s">
        <v>504</v>
      </c>
      <c r="F151" s="16" t="s">
        <v>505</v>
      </c>
      <c r="G151" s="16" t="s">
        <v>506</v>
      </c>
      <c r="H151" s="16" t="s">
        <v>507</v>
      </c>
      <c r="I151" s="16" t="s">
        <v>504</v>
      </c>
      <c r="J151" s="16" t="s">
        <v>75</v>
      </c>
      <c r="K151" s="16" t="s">
        <v>501</v>
      </c>
      <c r="L151" s="103">
        <v>0.8</v>
      </c>
      <c r="M151" s="16" t="s">
        <v>147</v>
      </c>
      <c r="N151" s="105">
        <v>78</v>
      </c>
      <c r="O151" s="16" t="s">
        <v>54</v>
      </c>
      <c r="P151" s="118" t="s">
        <v>242</v>
      </c>
      <c r="Q151" s="16" t="s">
        <v>502</v>
      </c>
      <c r="R151" s="119">
        <v>44970</v>
      </c>
      <c r="S151" s="119">
        <v>44939</v>
      </c>
      <c r="T151" s="16" t="s">
        <v>503</v>
      </c>
    </row>
    <row r="152" spans="1:20" s="1" customFormat="1" x14ac:dyDescent="0.25">
      <c r="A152" s="16">
        <v>2022</v>
      </c>
      <c r="B152" s="49">
        <v>44835</v>
      </c>
      <c r="C152" s="49">
        <v>44926</v>
      </c>
      <c r="D152" s="63" t="s">
        <v>508</v>
      </c>
      <c r="E152" s="16" t="s">
        <v>509</v>
      </c>
      <c r="F152" s="16" t="s">
        <v>510</v>
      </c>
      <c r="G152" s="16" t="s">
        <v>511</v>
      </c>
      <c r="H152" s="16" t="s">
        <v>512</v>
      </c>
      <c r="I152" s="16" t="s">
        <v>513</v>
      </c>
      <c r="J152" s="16" t="s">
        <v>75</v>
      </c>
      <c r="K152" s="16" t="s">
        <v>514</v>
      </c>
      <c r="L152" s="16" t="s">
        <v>515</v>
      </c>
      <c r="M152" s="16" t="s">
        <v>147</v>
      </c>
      <c r="N152" s="105">
        <v>4967</v>
      </c>
      <c r="O152" s="16" t="s">
        <v>55</v>
      </c>
      <c r="P152" s="118" t="s">
        <v>242</v>
      </c>
      <c r="Q152" s="16" t="s">
        <v>502</v>
      </c>
      <c r="R152" s="119">
        <v>44574</v>
      </c>
      <c r="S152" s="119">
        <v>44939</v>
      </c>
      <c r="T152" s="16" t="s">
        <v>503</v>
      </c>
    </row>
    <row r="153" spans="1:20" s="1" customFormat="1" x14ac:dyDescent="0.25">
      <c r="A153" s="16">
        <v>2022</v>
      </c>
      <c r="B153" s="49">
        <v>44835</v>
      </c>
      <c r="C153" s="49">
        <v>44926</v>
      </c>
      <c r="D153" s="60" t="s">
        <v>516</v>
      </c>
      <c r="E153" s="16" t="s">
        <v>517</v>
      </c>
      <c r="F153" s="16" t="s">
        <v>518</v>
      </c>
      <c r="G153" s="16" t="s">
        <v>519</v>
      </c>
      <c r="H153" s="16" t="s">
        <v>520</v>
      </c>
      <c r="I153" s="16" t="s">
        <v>513</v>
      </c>
      <c r="J153" s="16" t="s">
        <v>75</v>
      </c>
      <c r="K153" s="16" t="s">
        <v>521</v>
      </c>
      <c r="L153" s="16" t="s">
        <v>522</v>
      </c>
      <c r="M153" s="16" t="s">
        <v>147</v>
      </c>
      <c r="N153" s="105">
        <v>12645</v>
      </c>
      <c r="O153" s="16" t="s">
        <v>54</v>
      </c>
      <c r="P153" s="118" t="s">
        <v>242</v>
      </c>
      <c r="Q153" s="16" t="s">
        <v>502</v>
      </c>
      <c r="R153" s="119">
        <v>44970</v>
      </c>
      <c r="S153" s="119">
        <v>44939</v>
      </c>
      <c r="T153" s="16" t="s">
        <v>503</v>
      </c>
    </row>
    <row r="154" spans="1:20" s="1" customFormat="1" x14ac:dyDescent="0.25">
      <c r="A154" s="16">
        <v>2022</v>
      </c>
      <c r="B154" s="49">
        <v>44835</v>
      </c>
      <c r="C154" s="49">
        <v>44926</v>
      </c>
      <c r="D154" s="60" t="s">
        <v>523</v>
      </c>
      <c r="E154" s="16" t="s">
        <v>524</v>
      </c>
      <c r="F154" s="16" t="s">
        <v>525</v>
      </c>
      <c r="G154" s="16" t="s">
        <v>526</v>
      </c>
      <c r="H154" s="16" t="s">
        <v>527</v>
      </c>
      <c r="I154" s="16" t="s">
        <v>525</v>
      </c>
      <c r="J154" s="16" t="s">
        <v>132</v>
      </c>
      <c r="K154" s="16">
        <v>2022</v>
      </c>
      <c r="L154" s="16">
        <v>16980</v>
      </c>
      <c r="M154" s="16" t="s">
        <v>147</v>
      </c>
      <c r="N154" s="106">
        <v>0.74</v>
      </c>
      <c r="O154" s="16" t="s">
        <v>54</v>
      </c>
      <c r="P154" s="118" t="s">
        <v>242</v>
      </c>
      <c r="Q154" s="16" t="s">
        <v>502</v>
      </c>
      <c r="R154" s="119">
        <v>44970</v>
      </c>
      <c r="S154" s="119">
        <v>44939</v>
      </c>
      <c r="T154" s="16" t="s">
        <v>503</v>
      </c>
    </row>
    <row r="155" spans="1:20" s="1" customFormat="1" x14ac:dyDescent="0.25">
      <c r="A155" s="16">
        <v>2022</v>
      </c>
      <c r="B155" s="49">
        <v>44835</v>
      </c>
      <c r="C155" s="49">
        <v>44926</v>
      </c>
      <c r="D155" s="60" t="s">
        <v>528</v>
      </c>
      <c r="E155" s="16"/>
      <c r="F155" s="16" t="s">
        <v>525</v>
      </c>
      <c r="G155" s="16" t="s">
        <v>529</v>
      </c>
      <c r="H155" s="16" t="s">
        <v>527</v>
      </c>
      <c r="I155" s="16" t="s">
        <v>525</v>
      </c>
      <c r="J155" s="16" t="s">
        <v>132</v>
      </c>
      <c r="K155" s="16">
        <v>2022</v>
      </c>
      <c r="L155" s="16">
        <v>12736</v>
      </c>
      <c r="M155" s="16" t="s">
        <v>147</v>
      </c>
      <c r="N155" s="106">
        <v>0.87</v>
      </c>
      <c r="O155" s="16" t="s">
        <v>54</v>
      </c>
      <c r="P155" s="118" t="s">
        <v>242</v>
      </c>
      <c r="Q155" s="16" t="s">
        <v>502</v>
      </c>
      <c r="R155" s="119">
        <v>44939</v>
      </c>
      <c r="S155" s="119">
        <v>44939</v>
      </c>
      <c r="T155" s="16" t="s">
        <v>503</v>
      </c>
    </row>
    <row r="156" spans="1:20" s="1" customFormat="1" x14ac:dyDescent="0.25">
      <c r="A156" s="16">
        <v>2022</v>
      </c>
      <c r="B156" s="49">
        <v>44835</v>
      </c>
      <c r="C156" s="49">
        <v>44926</v>
      </c>
      <c r="D156" s="60" t="s">
        <v>530</v>
      </c>
      <c r="E156" s="16" t="s">
        <v>531</v>
      </c>
      <c r="F156" s="16" t="s">
        <v>532</v>
      </c>
      <c r="G156" s="16" t="s">
        <v>533</v>
      </c>
      <c r="H156" s="16" t="s">
        <v>534</v>
      </c>
      <c r="I156" s="16" t="s">
        <v>535</v>
      </c>
      <c r="J156" s="16" t="s">
        <v>132</v>
      </c>
      <c r="K156" s="16">
        <v>2022</v>
      </c>
      <c r="L156" s="107">
        <v>100</v>
      </c>
      <c r="M156" s="16" t="s">
        <v>147</v>
      </c>
      <c r="N156" s="106">
        <v>1</v>
      </c>
      <c r="O156" s="16" t="s">
        <v>55</v>
      </c>
      <c r="P156" s="16" t="s">
        <v>536</v>
      </c>
      <c r="Q156" s="16" t="s">
        <v>502</v>
      </c>
      <c r="R156" s="119">
        <v>44939</v>
      </c>
      <c r="S156" s="119">
        <v>44939</v>
      </c>
      <c r="T156" s="16" t="s">
        <v>503</v>
      </c>
    </row>
    <row r="157" spans="1:20" s="1" customFormat="1" x14ac:dyDescent="0.25">
      <c r="A157" s="16">
        <v>2022</v>
      </c>
      <c r="B157" s="49">
        <v>44835</v>
      </c>
      <c r="C157" s="49">
        <v>44926</v>
      </c>
      <c r="D157" s="60" t="s">
        <v>530</v>
      </c>
      <c r="E157" s="16" t="s">
        <v>537</v>
      </c>
      <c r="F157" s="16" t="s">
        <v>538</v>
      </c>
      <c r="G157" s="16" t="s">
        <v>539</v>
      </c>
      <c r="H157" s="16" t="s">
        <v>540</v>
      </c>
      <c r="I157" s="16" t="s">
        <v>541</v>
      </c>
      <c r="J157" s="16" t="s">
        <v>132</v>
      </c>
      <c r="K157" s="16">
        <v>2022</v>
      </c>
      <c r="L157" s="107">
        <v>100</v>
      </c>
      <c r="M157" s="107" t="s">
        <v>147</v>
      </c>
      <c r="N157" s="106">
        <v>1</v>
      </c>
      <c r="O157" s="16" t="s">
        <v>55</v>
      </c>
      <c r="P157" s="120" t="s">
        <v>542</v>
      </c>
      <c r="Q157" s="16" t="s">
        <v>502</v>
      </c>
      <c r="R157" s="119">
        <v>44574</v>
      </c>
      <c r="S157" s="119">
        <v>44939</v>
      </c>
      <c r="T157" s="16" t="s">
        <v>503</v>
      </c>
    </row>
    <row r="158" spans="1:20" s="1" customFormat="1" x14ac:dyDescent="0.25">
      <c r="A158" s="16">
        <v>2022</v>
      </c>
      <c r="B158" s="49">
        <v>44835</v>
      </c>
      <c r="C158" s="49">
        <v>44926</v>
      </c>
      <c r="D158" s="60" t="s">
        <v>543</v>
      </c>
      <c r="E158" s="16" t="s">
        <v>544</v>
      </c>
      <c r="F158" s="16" t="s">
        <v>525</v>
      </c>
      <c r="G158" s="16" t="s">
        <v>545</v>
      </c>
      <c r="H158" s="16" t="s">
        <v>546</v>
      </c>
      <c r="I158" s="16" t="s">
        <v>525</v>
      </c>
      <c r="J158" s="16" t="s">
        <v>132</v>
      </c>
      <c r="K158" s="16">
        <v>2022</v>
      </c>
      <c r="L158" s="107">
        <v>32842</v>
      </c>
      <c r="M158" s="107" t="s">
        <v>147</v>
      </c>
      <c r="N158" s="106">
        <v>0.66</v>
      </c>
      <c r="O158" s="16" t="s">
        <v>54</v>
      </c>
      <c r="P158" s="118" t="s">
        <v>242</v>
      </c>
      <c r="Q158" s="16" t="s">
        <v>502</v>
      </c>
      <c r="R158" s="119">
        <v>44939</v>
      </c>
      <c r="S158" s="119">
        <v>44939</v>
      </c>
      <c r="T158" s="16" t="s">
        <v>503</v>
      </c>
    </row>
    <row r="159" spans="1:20" s="1" customFormat="1" x14ac:dyDescent="0.25">
      <c r="A159" s="16">
        <v>2022</v>
      </c>
      <c r="B159" s="49">
        <v>44835</v>
      </c>
      <c r="C159" s="49">
        <v>44926</v>
      </c>
      <c r="D159" s="60" t="s">
        <v>547</v>
      </c>
      <c r="E159" s="16" t="s">
        <v>548</v>
      </c>
      <c r="F159" s="16" t="s">
        <v>525</v>
      </c>
      <c r="G159" s="16" t="s">
        <v>549</v>
      </c>
      <c r="H159" s="16" t="s">
        <v>550</v>
      </c>
      <c r="I159" s="16" t="s">
        <v>525</v>
      </c>
      <c r="J159" s="16" t="s">
        <v>132</v>
      </c>
      <c r="K159" s="16">
        <v>2022</v>
      </c>
      <c r="L159" s="107">
        <v>32842</v>
      </c>
      <c r="M159" s="107" t="s">
        <v>147</v>
      </c>
      <c r="N159" s="106">
        <v>0.86</v>
      </c>
      <c r="O159" s="16" t="s">
        <v>54</v>
      </c>
      <c r="P159" s="118" t="s">
        <v>242</v>
      </c>
      <c r="Q159" s="16" t="s">
        <v>502</v>
      </c>
      <c r="R159" s="119">
        <v>44939</v>
      </c>
      <c r="S159" s="119">
        <v>44939</v>
      </c>
      <c r="T159" s="16" t="s">
        <v>551</v>
      </c>
    </row>
  </sheetData>
  <mergeCells count="7">
    <mergeCell ref="A6:T6"/>
    <mergeCell ref="A2:C2"/>
    <mergeCell ref="D2:F2"/>
    <mergeCell ref="G2:I2"/>
    <mergeCell ref="A3:C3"/>
    <mergeCell ref="D3:F3"/>
    <mergeCell ref="G3:I3"/>
  </mergeCells>
  <dataValidations count="2">
    <dataValidation type="list" allowBlank="1" showErrorMessage="1" sqref="O8:O17 O71:O80 O87:O117 O145:O159 O124:O138">
      <formula1>Hidden_114</formula1>
    </dataValidation>
    <dataValidation type="list" allowBlank="1" showErrorMessage="1" sqref="O81:O84 O118:O121 O139:O142">
      <formula1>Hidden_113</formula1>
    </dataValidation>
  </dataValidations>
  <hyperlinks>
    <hyperlink ref="P18" r:id="rId1" display="https://siaffaspe.gob.mx/App/Portal/index"/>
    <hyperlink ref="P19" r:id="rId2" display="https://siaffaspe.gob.mx/App/Portal/index"/>
    <hyperlink ref="P20" r:id="rId3" display="https://siaffaspe.gob.mx/App/Portal/index"/>
    <hyperlink ref="P21" r:id="rId4" display="https://siaffaspe.gob.mx/App/Portal/index"/>
    <hyperlink ref="P22" r:id="rId5" display="https://siaffaspe.gob.mx/App/Portal/index"/>
    <hyperlink ref="P23" r:id="rId6" display="https://siaffaspe.gob.mx/App/Portal/index"/>
    <hyperlink ref="P24" r:id="rId7" display="https://siaffaspe.gob.mx/App/Portal/index"/>
    <hyperlink ref="P25" r:id="rId8" display="https://siaffaspe.gob.mx/App/Portal/index"/>
    <hyperlink ref="P26" r:id="rId9" display="https://siaffaspe.gob.mx/App/Portal/index"/>
    <hyperlink ref="P27" r:id="rId10"/>
    <hyperlink ref="P28" r:id="rId11"/>
    <hyperlink ref="P29" r:id="rId12"/>
    <hyperlink ref="P30" r:id="rId13"/>
    <hyperlink ref="P31" r:id="rId14"/>
    <hyperlink ref="P32" r:id="rId15"/>
    <hyperlink ref="P33" r:id="rId16"/>
    <hyperlink ref="P34" r:id="rId17"/>
    <hyperlink ref="P35" r:id="rId18"/>
    <hyperlink ref="P36" r:id="rId19"/>
    <hyperlink ref="P37" r:id="rId20"/>
    <hyperlink ref="P38" r:id="rId21"/>
    <hyperlink ref="P39" r:id="rId22"/>
    <hyperlink ref="P41" r:id="rId23"/>
    <hyperlink ref="P42" r:id="rId24"/>
    <hyperlink ref="P40" r:id="rId25"/>
    <hyperlink ref="P47" r:id="rId26"/>
    <hyperlink ref="P51" r:id="rId27"/>
    <hyperlink ref="P45" r:id="rId28"/>
    <hyperlink ref="P48" r:id="rId29"/>
    <hyperlink ref="P50" r:id="rId30"/>
    <hyperlink ref="P52" r:id="rId31"/>
    <hyperlink ref="P54" r:id="rId32"/>
    <hyperlink ref="P44" r:id="rId33"/>
    <hyperlink ref="P150" r:id="rId34"/>
    <hyperlink ref="P151" r:id="rId35"/>
    <hyperlink ref="P152" r:id="rId36"/>
    <hyperlink ref="P153" r:id="rId37"/>
    <hyperlink ref="P154" r:id="rId38"/>
    <hyperlink ref="P155" r:id="rId39"/>
    <hyperlink ref="P158" r:id="rId40"/>
    <hyperlink ref="P159" r:id="rId41"/>
    <hyperlink ref="P157" r:id="rId42"/>
  </hyperlinks>
  <pageMargins left="0.7" right="0.7" top="0.75" bottom="0.75" header="0.3" footer="0.3"/>
  <pageSetup orientation="portrait"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2018-04-13T16:33:51Z</dcterms:created>
  <dcterms:modified xsi:type="dcterms:W3CDTF">2023-01-23T21:05:57Z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y fmtid="{D5CDD505-2E9C-101B-9397-08002B2CF9AE}" pid="3" name="WorkbookGuid">
    <vt:lpwstr>99ee0ddd-799f-4f40-aae2-07e61fa55521</vt:lpwstr>
  </property>
</Properties>
</file>