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lma.osuna\Desktop\TRANSPARENCIA\2022\Cuarto Trimestre\Estatal\"/>
    </mc:Choice>
  </mc:AlternateContent>
  <bookViews>
    <workbookView xWindow="0" yWindow="0" windowWidth="240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externalReferences>
    <externalReference r:id="rId13"/>
    <externalReference r:id="rId14"/>
  </externalReference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634">[2]Hidden_6!$A$1:$A$32</definedName>
    <definedName name="Hidden_726">[1]Hidden_7!$A$1:$A$32</definedName>
    <definedName name="Hidden_755">Hidden_7!$A$1:$A$2</definedName>
  </definedNames>
  <calcPr calcId="162913"/>
</workbook>
</file>

<file path=xl/calcChain.xml><?xml version="1.0" encoding="utf-8"?>
<calcChain xmlns="http://schemas.openxmlformats.org/spreadsheetml/2006/main">
  <c r="AV89" i="1" l="1"/>
  <c r="AV88" i="1"/>
  <c r="AV86" i="1"/>
  <c r="AV85" i="1"/>
  <c r="AV84" i="1"/>
  <c r="AV83" i="1"/>
  <c r="AV82" i="1"/>
  <c r="AV81" i="1"/>
  <c r="AV80" i="1"/>
  <c r="AV76" i="1"/>
  <c r="AV74" i="1"/>
  <c r="AV73" i="1"/>
  <c r="AO72" i="1"/>
  <c r="AV70" i="1" l="1"/>
  <c r="AV67" i="1"/>
  <c r="AV65" i="1"/>
  <c r="AV64" i="1"/>
  <c r="AV63" i="1"/>
  <c r="AV62" i="1"/>
  <c r="AV61" i="1"/>
  <c r="AV60" i="1"/>
  <c r="AV58" i="1"/>
  <c r="AV57" i="1"/>
  <c r="AV56" i="1"/>
  <c r="AV55" i="1"/>
  <c r="AV54" i="1"/>
  <c r="AV53" i="1"/>
  <c r="AV52" i="1"/>
  <c r="AV51" i="1"/>
  <c r="AV50" i="1"/>
  <c r="AV49" i="1"/>
  <c r="AV48" i="1"/>
  <c r="AV47" i="1"/>
  <c r="AV46" i="1"/>
  <c r="AV45" i="1"/>
  <c r="AV43" i="1" l="1"/>
  <c r="AV42" i="1"/>
  <c r="AV40" i="1"/>
  <c r="AV39" i="1"/>
  <c r="AV38" i="1"/>
  <c r="AV37" i="1"/>
  <c r="AV36" i="1"/>
  <c r="AV35" i="1"/>
  <c r="AV34" i="1"/>
  <c r="AV33" i="1"/>
  <c r="AV31" i="1"/>
  <c r="AV30" i="1"/>
  <c r="AV29" i="1"/>
  <c r="AV28" i="1"/>
  <c r="AV27" i="1"/>
  <c r="AV26" i="1"/>
  <c r="AV25" i="1"/>
  <c r="AV24" i="1"/>
  <c r="AV23" i="1"/>
  <c r="AV22" i="1"/>
  <c r="AV21" i="1"/>
  <c r="AV20" i="1"/>
  <c r="AV19" i="1"/>
  <c r="AV18" i="1"/>
  <c r="AV17" i="1"/>
  <c r="AV16" i="1"/>
  <c r="AV15" i="1"/>
  <c r="AV11" i="1" l="1"/>
  <c r="AV10" i="1" l="1"/>
  <c r="AV8" i="1"/>
</calcChain>
</file>

<file path=xl/sharedStrings.xml><?xml version="1.0" encoding="utf-8"?>
<sst xmlns="http://schemas.openxmlformats.org/spreadsheetml/2006/main" count="4270" uniqueCount="903">
  <si>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</si>
  <si>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</si>
  <si>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</si>
  <si>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</si>
  <si>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</si>
  <si>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</si>
  <si>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</si>
  <si>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</si>
  <si>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</si>
  <si>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</si>
  <si>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</si>
  <si>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</si>
  <si>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</si>
  <si>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</si>
  <si>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</si>
  <si>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</si>
  <si>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</si>
  <si>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</si>
  <si>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</si>
  <si>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</si>
  <si>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</si>
  <si>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</si>
  <si>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</si>
  <si>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</si>
  <si>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</si>
  <si>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</si>
  <si>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</si>
  <si>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</si>
  <si>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</si>
  <si>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</si>
  <si>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</si>
  <si>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</si>
  <si>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</si>
  <si>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</si>
  <si>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</si>
  <si>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</si>
  <si>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</si>
  <si>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</si>
  <si>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</si>
  <si>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</si>
  <si>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</si>
  <si>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</si>
  <si>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</si>
  <si>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</si>
  <si>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</si>
  <si>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</si>
  <si>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</si>
  <si>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</si>
  <si>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</si>
  <si>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</si>
  <si>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</si>
  <si>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</si>
  <si>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</si>
  <si>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</si>
  <si>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</si>
  <si>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</si>
  <si>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</si>
  <si>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</si>
  <si>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</si>
  <si>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</si>
  <si>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</si>
  <si>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</si>
  <si>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</si>
  <si>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</si>
  <si>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</si>
  <si>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</si>
  <si>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</si>
  <si>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</si>
  <si>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</si>
  <si>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</si>
  <si>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</si>
  <si>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</si>
  <si>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</si>
  <si>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</si>
  <si>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</si>
  <si>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</si>
  <si>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</si>
  <si>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</si>
  <si>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</si>
  <si>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</si>
  <si>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</si>
  <si>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</si>
  <si>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</si>
  <si>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</si>
  <si>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</si>
  <si>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</si>
  <si>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</si>
  <si>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</si>
  <si>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</si>
  <si>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</si>
  <si>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</si>
  <si>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</si>
  <si>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</si>
  <si>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</si>
  <si>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</si>
  <si>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</si>
  <si>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</si>
  <si>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</si>
  <si>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</si>
  <si>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</si>
  <si>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</si>
  <si>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</si>
  <si>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</si>
  <si>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</si>
  <si>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</si>
  <si>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</si>
  <si>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</si>
  <si>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</si>
  <si>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</si>
  <si>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</si>
  <si>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</si>
  <si>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</si>
  <si>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</si>
  <si>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</si>
  <si>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</si>
  <si>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</si>
  <si>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</si>
  <si>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</si>
  <si>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</si>
  <si>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</si>
  <si>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</si>
  <si>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</si>
  <si>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</si>
  <si>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</si>
  <si>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</si>
  <si>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</si>
  <si>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</si>
  <si>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</si>
  <si>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</si>
  <si>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</si>
  <si>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</si>
  <si>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</si>
  <si>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</si>
  <si>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</si>
  <si>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</si>
  <si>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</si>
  <si>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</si>
  <si>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</si>
  <si>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</si>
  <si>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</si>
  <si>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</si>
  <si>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</si>
  <si>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</si>
  <si>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</si>
  <si>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</si>
  <si>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</si>
  <si>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</si>
  <si>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</si>
  <si>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</si>
  <si>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</si>
  <si>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</si>
  <si>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</si>
  <si>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</si>
  <si>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</si>
  <si>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</si>
  <si>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</si>
  <si>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</si>
  <si>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</si>
  <si>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</si>
  <si>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</si>
  <si>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</si>
  <si>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</si>
  <si>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</si>
  <si>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</si>
  <si>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</si>
  <si>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</si>
  <si>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</si>
  <si>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</si>
  <si>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</si>
  <si>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</si>
  <si>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</si>
  <si>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</si>
  <si>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</si>
  <si>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</si>
  <si>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</si>
  <si>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</si>
  <si>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</si>
  <si>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</si>
  <si>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</si>
  <si>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</si>
  <si>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</si>
  <si>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</si>
  <si>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</si>
  <si>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</si>
  <si>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</si>
  <si>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</si>
  <si>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</si>
  <si>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</si>
  <si>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</si>
  <si>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</si>
  <si>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</si>
  <si>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</si>
  <si>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</si>
  <si>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</si>
  <si>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</si>
  <si>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</si>
  <si>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</si>
  <si>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</si>
  <si>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</si>
  <si>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</si>
  <si>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</si>
  <si>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</si>
  <si>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</si>
  <si>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</si>
  <si>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</si>
  <si>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</si>
  <si>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</si>
  <si>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</si>
  <si>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</si>
  <si>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</si>
  <si>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</si>
  <si>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</si>
  <si>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</si>
  <si>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</si>
  <si>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</si>
  <si>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</si>
  <si>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</si>
  <si>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</si>
  <si>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</si>
  <si>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</si>
  <si>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</si>
  <si>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</si>
  <si>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</si>
  <si>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</si>
  <si>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</si>
  <si>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</si>
  <si>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</si>
  <si>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</si>
  <si>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</si>
  <si>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</si>
  <si>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</si>
  <si>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</si>
  <si>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</si>
  <si>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</si>
  <si>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</si>
  <si>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</si>
  <si>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</si>
  <si>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</si>
  <si>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</si>
  <si>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</si>
  <si>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</si>
  <si>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</si>
  <si>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</si>
  <si>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</si>
  <si>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</si>
  <si>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</si>
  <si>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</si>
  <si>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</si>
  <si>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</si>
  <si>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</si>
  <si>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</si>
  <si>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</si>
  <si>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</si>
  <si>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</si>
  <si>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</si>
  <si>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</si>
  <si>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</si>
  <si>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</si>
  <si>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</si>
  <si>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</si>
  <si>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</si>
  <si>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</si>
  <si>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</si>
  <si>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</si>
  <si>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</si>
  <si>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</si>
  <si>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</si>
  <si>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</si>
  <si>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</si>
  <si>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</si>
  <si>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</si>
  <si>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</si>
  <si>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</si>
  <si>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</si>
  <si>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</si>
  <si>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</si>
  <si>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</si>
  <si>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</si>
  <si>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</si>
  <si>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</si>
  <si>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</si>
  <si>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</si>
  <si>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</si>
  <si>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</si>
  <si>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</si>
  <si>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</si>
  <si>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</si>
  <si>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</si>
  <si>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SEP</t>
  </si>
  <si>
    <t>ISIFE</t>
  </si>
  <si>
    <t>Salvador Guillermo</t>
  </si>
  <si>
    <t>GOLS-621021-Q33</t>
  </si>
  <si>
    <t>N/A</t>
  </si>
  <si>
    <t>n/a</t>
  </si>
  <si>
    <t>Peso mexicano</t>
  </si>
  <si>
    <t>Transferencia Bancaria</t>
  </si>
  <si>
    <t>Obra Pública</t>
  </si>
  <si>
    <t xml:space="preserve">Supervision directa en sitio </t>
  </si>
  <si>
    <t>Departamento de Planeacion y Programacion de Obras</t>
  </si>
  <si>
    <t>Robles</t>
  </si>
  <si>
    <t>Ricardo Eliseo</t>
  </si>
  <si>
    <t>Alvidrez</t>
  </si>
  <si>
    <t>Armendariz</t>
  </si>
  <si>
    <t>AIAR-901125-H53</t>
  </si>
  <si>
    <t>Alejandra</t>
  </si>
  <si>
    <t>Perez</t>
  </si>
  <si>
    <t>ROPA-930225-HV8</t>
  </si>
  <si>
    <t>Cabo San Lucas, municipio Los Cabos</t>
  </si>
  <si>
    <t>Recursos Estatales</t>
  </si>
  <si>
    <t>RAMO 33 Remanentes FAM 2021</t>
  </si>
  <si>
    <t>La propuesta resultó ser la solvente económicamente más baja, ya que reúne las condiciones necesarias y garantiza satisfactoriamente el cumplimiento del contrato y la ejecución de la obra. 
Ley de Obras Públicas ley de Obras y Servicios Relacionados con las mismas del estado y Municipios de Baja California Sur (Art. 27, Art. 40)</t>
  </si>
  <si>
    <t>Centro</t>
  </si>
  <si>
    <t>La Paz</t>
  </si>
  <si>
    <t>Heroes de Independencia</t>
  </si>
  <si>
    <t>Adolfo Lopez Mateos</t>
  </si>
  <si>
    <t>B</t>
  </si>
  <si>
    <t>Es inexistente la información que señalan las columnas AD, AE, AF, AG  ya que no hay proveedores extranjeros.</t>
  </si>
  <si>
    <t>FAM-5F-R-01-21/11</t>
  </si>
  <si>
    <t>Demolición de cisterna existente y construcción de cisterna prefabricada de 10,000 Lts. en la Esc. Sec. General Agustín Olachea Avilés, ubicada en Villa Ignacio Zaragoza, en el municipio de Comondu, B.C.S.</t>
  </si>
  <si>
    <t>Ciudad Constitución</t>
  </si>
  <si>
    <t>Comondú</t>
  </si>
  <si>
    <t>https://drive.google.com/file/d/1cj1Dg_u-bbOkGO8P-l138gf8i7YToRNe/view?usp=sharing</t>
  </si>
  <si>
    <t>FAM-5F-R-04-21/12</t>
  </si>
  <si>
    <t>Trabajos de rehabilitación de núcleo de servicios sanitarios en la E.P. Bicentenario de la Independencia de México, ubicada en Cabo San Lucas, en el municipio de Los Cabos, B.C.S.</t>
  </si>
  <si>
    <t>Villa Ignacio Zaragoza, municipo Comondú</t>
  </si>
  <si>
    <t>La Ladrillera</t>
  </si>
  <si>
    <t>https://drive.google.com/file/d/1pj3xGA5AHNURx6XGaKcTilFuVfvyIu9G/view?usp=sharing</t>
  </si>
  <si>
    <t>FAM-5F-R-05-21/14</t>
  </si>
  <si>
    <t>Trabajos de rehabilitación eléctrica en el J.N. Altagracia Davis Perpuli, ubicado en Loreto, en el municipio de Loreto, B.C.S.</t>
  </si>
  <si>
    <t>Corporativo 5HG, S.A. de C.V.</t>
  </si>
  <si>
    <t>CHG-170417-987</t>
  </si>
  <si>
    <t xml:space="preserve">San Dionisio </t>
  </si>
  <si>
    <t>Villas del Encanto</t>
  </si>
  <si>
    <t>https://drive.google.com/file/d/1xYjB_rxHtKj0xsk104HA_8bUOStFQEc4/view?usp=sharing</t>
  </si>
  <si>
    <t>Gómez</t>
  </si>
  <si>
    <t>López</t>
  </si>
  <si>
    <t>Pérez</t>
  </si>
  <si>
    <t>Constructora de Campo Complejo, S.A. de C.V.</t>
  </si>
  <si>
    <t>Loreto, municipio Loreto</t>
  </si>
  <si>
    <r>
      <t>PEC-5F-E-03-17/09</t>
    </r>
    <r>
      <rPr>
        <b/>
        <i/>
        <sz val="11"/>
        <color indexed="8"/>
        <rFont val="Arial"/>
        <family val="2"/>
      </rPr>
      <t xml:space="preserve"> </t>
    </r>
  </si>
  <si>
    <t>La propuesta reúne las condiciones necesarias y garantiza satisfactoriamente el cumplimiento del contrato y la ejecución de la obra.
Ley de Obras Públicas ley de Obras y Servicios Relacionados con las mismas (Art.41)</t>
  </si>
  <si>
    <t>https://drive.google.com/file/d/1JYeRlMWJZsdc6N9_pOhhhnnzUS0DCMtp/view?usp=sharing</t>
  </si>
  <si>
    <t>Rehabilitación de protecciones metálicas y cambio de cancelería en Edificio '4D', cambio de muebles sanitarios y mamparas en núcleo de servicios sanitarios en la E.P. Profa. Emma Isabel Osuna, ubicada en La Paz, en el municipio de La Paz, B.C.S.</t>
  </si>
  <si>
    <t>Fernando</t>
  </si>
  <si>
    <t>Sanchez</t>
  </si>
  <si>
    <t>Guzman</t>
  </si>
  <si>
    <t>5 de Febrero</t>
  </si>
  <si>
    <t>Benito Juarez</t>
  </si>
  <si>
    <t>https://drive.google.com/file/d/1gbyLbWImuKYzGFU2JJpV7S-yyzueu7N2/view?usp=sharing</t>
  </si>
  <si>
    <t>Recursos Federales</t>
  </si>
  <si>
    <t>Convenio de Coordinación y Colaboración para la Potenciación de Recursos del Fondo de Aportaciones Múltiples (Economias)2017</t>
  </si>
  <si>
    <t>Sánchez</t>
  </si>
  <si>
    <t>Guzmán</t>
  </si>
  <si>
    <t>Armendáriz</t>
  </si>
  <si>
    <t>Grupo Constructor CESECO, S.A. de C.V.</t>
  </si>
  <si>
    <t>Construcciones, Terracerías y Maquinarias Barrueta, S.A. de C.V.</t>
  </si>
  <si>
    <t>SAGF-711127-3J9</t>
  </si>
  <si>
    <t>La Paz, municipio La Paz</t>
  </si>
  <si>
    <t>FAM-ADQ-R-04-20/07</t>
  </si>
  <si>
    <t>La propuesta resultó ser la solvente económicamente más baja, ya que reúne las condiciones necesarias y garantiza satisfactoriamente el cumplimiento del contrato.
Ley de adquisiciones, arrendamientos y servicios del estado de Baja California Sur(Art. 53)</t>
  </si>
  <si>
    <t>Suministro de 3 mesitas para jardín de niños en el J.N. Valerio González Canseco, ubicado en Las Veredas, en el municipio de Los Cabos, B.C.S.</t>
  </si>
  <si>
    <t>Luis Carlos</t>
  </si>
  <si>
    <t>Vazquez</t>
  </si>
  <si>
    <t>Piña</t>
  </si>
  <si>
    <t>Margarita Maza de Juarez</t>
  </si>
  <si>
    <t>s/n</t>
  </si>
  <si>
    <t>Suministro mobiliario</t>
  </si>
  <si>
    <t>RAMO 33 Remanentes FAM 2020</t>
  </si>
  <si>
    <t>VAPL-730609-QJA</t>
  </si>
  <si>
    <t>Las Veredas, municipio Los Cabos</t>
  </si>
  <si>
    <t>https://drive.google.com/file/d/1hCmrUYf2zamudhQEncP2yd9ne4drxqZO/view?usp=sharing</t>
  </si>
  <si>
    <t>https://drive.google.com/file/d/1Q9XSpTdLRG0_PryRj2FuG-A_KTlM0qwL/view?usp=sharing</t>
  </si>
  <si>
    <t>FAM-ADQ-R-5F-20/08</t>
  </si>
  <si>
    <t>Suministro de dos computadoras de escritorio y dos equipos laptop
-   EMSAD No. 01, ubicado en Bahía Asunción, en el municipio de Mulege, B.C.S.
-   Dirección General de los CECYTE B.C.S., ubicado en La Paz, en el municipio de La Paz, B.C.S.</t>
  </si>
  <si>
    <t>Luis Ismael</t>
  </si>
  <si>
    <t>Rojas</t>
  </si>
  <si>
    <t>Sotres</t>
  </si>
  <si>
    <t>ROSL-720617-UT2</t>
  </si>
  <si>
    <t>Infonavit</t>
  </si>
  <si>
    <t>Suministro de equipo de computo</t>
  </si>
  <si>
    <t>https://drive.google.com/file/d/1SvlJN9SHcWYg6JeXKTKY8TMtmu3_lFsB/view?usp=sharing</t>
  </si>
  <si>
    <t xml:space="preserve">Rojas </t>
  </si>
  <si>
    <t>Carlos Armando</t>
  </si>
  <si>
    <t>Acevedo</t>
  </si>
  <si>
    <t>Zumaya</t>
  </si>
  <si>
    <t>Merino</t>
  </si>
  <si>
    <t>Vázquez</t>
  </si>
  <si>
    <t>Miguel Ángel</t>
  </si>
  <si>
    <t>González</t>
  </si>
  <si>
    <t>Bahia Asuncion, municipio Mulege</t>
  </si>
  <si>
    <t>FAM-ADQ-R-03-20/09</t>
  </si>
  <si>
    <t>Suministro de 2 pizarrones con cargo al Almacén I.S.I.F.E., ubicado en La Paz, en el municipio de La Paz, B.C.S.</t>
  </si>
  <si>
    <t>Suministro de mobiliario</t>
  </si>
  <si>
    <t>https://drive.google.com/file/d/12jGwkwvhmFgZ6olh7g2XkOvmZoaMsPsD/view?usp=sharing</t>
  </si>
  <si>
    <t>GCC010409CV7</t>
  </si>
  <si>
    <t>CCC-180131-TY9</t>
  </si>
  <si>
    <t>CTM-151105-V78</t>
  </si>
  <si>
    <t>FAM-5F-R-04-21/15</t>
  </si>
  <si>
    <t>Rehabilitación de núcleo de servicios sanitarios en la T.V. Secundaria No. 29 Carmen Fisher Cota, ubicada en Cabo San Lucas, en el municipio de Los Cabos, B.C.S.</t>
  </si>
  <si>
    <t xml:space="preserve">Construcciones, Terracerías y Maquinaria Barrueta, S.A. de C.V. </t>
  </si>
  <si>
    <t>Hermenegildo Galeana</t>
  </si>
  <si>
    <t>https://drive.google.com/file/d/1jNM7GlNvnPrW9NA_zP6Z3lHOJg4TxDC6/view?usp=sharing</t>
  </si>
  <si>
    <t xml:space="preserve">Supervisión directa en sitio </t>
  </si>
  <si>
    <t>Departamento de Planeación y Programación de Obras</t>
  </si>
  <si>
    <t>FAM-5F-R-03-21/16</t>
  </si>
  <si>
    <t>Construcción de cisterna prefabricada de 10,000 Lts. en el J.N. Magdalena Contreras, ubicado en La Paz, en el municipio de La Paz, B.C.S.</t>
  </si>
  <si>
    <t>https://drive.google.com/file/d/1mHPSNT1nOXSs6H8JcbV4NwjzupDlKbnX/view?usp=sharing</t>
  </si>
  <si>
    <t>FAM-5F-R-01-21/17</t>
  </si>
  <si>
    <t>Rehabilitación de sistema fotovoltaico en la E.P. Prof. Rafael Jiménez, ubicada en San José de la Noria, en el municipio de Comondu, B.C.S.</t>
  </si>
  <si>
    <t>Plantas Solares, S.A. de C.V.</t>
  </si>
  <si>
    <t>PSO-030701-NS3</t>
  </si>
  <si>
    <t xml:space="preserve">5 de febrero </t>
  </si>
  <si>
    <t>https://drive.google.com/file/d/1b7w3b-1RiFpT7RiYHr20ts1HPHa4AXUo/view?usp=sharing</t>
  </si>
  <si>
    <t>FAM-5F-R-02-21/24</t>
  </si>
  <si>
    <t>Rehabilitación general de sistema eléctrico y cambio de cubierta en bodega y biblioteca en el J.N. Juan de la Barrera, ubicado en Benito Juárez, en el municipio de Mulege, B.C.S.</t>
  </si>
  <si>
    <t>Airam Elizabeth</t>
  </si>
  <si>
    <t>Segovia</t>
  </si>
  <si>
    <t>Gerardo</t>
  </si>
  <si>
    <t>SEGA-921126-B11</t>
  </si>
  <si>
    <t>sin nombre</t>
  </si>
  <si>
    <t>Nueva Santa Rosalía</t>
  </si>
  <si>
    <t>Santa Rosalía</t>
  </si>
  <si>
    <t>Mulege</t>
  </si>
  <si>
    <t>https://drive.google.com/file/d/1ZJCBTNcdAq3aqzIdqFHjUa_intgAFxtt/view?usp=sharing</t>
  </si>
  <si>
    <t>FAM-5F-R-02-21/25</t>
  </si>
  <si>
    <t>Rehabilitación general de aula didáctica en Edificio 'A' en el J.N. Juan de la Barrera, ubicado en Benito Juárez, en el municipio de Mulege, B.C.S.</t>
  </si>
  <si>
    <t>Jacob</t>
  </si>
  <si>
    <t xml:space="preserve">Sánchez </t>
  </si>
  <si>
    <t>Pinedo</t>
  </si>
  <si>
    <t>SAPJ-701008-PN0</t>
  </si>
  <si>
    <t>Ampliación Centenario</t>
  </si>
  <si>
    <t>https://drive.google.com/file/d/1RaG_30BV24inJ_gWfgDoBrYI-SUIiDrP/view?usp=sharing</t>
  </si>
  <si>
    <t>FAM-5F-02-22/03</t>
  </si>
  <si>
    <t>https://drive.google.com/file/d/1NFFrVYeFvYgScoYQbe5J9LEOx062mwXs/view?usp=sharing</t>
  </si>
  <si>
    <t>Construcción de fosa séptica y pozo de absorción en la Esc. Sec. Simón Bolívar, ubicada en Bahía Asunción, en el municipio de Mulege, B.C.S.</t>
  </si>
  <si>
    <t>https://drive.google.com/file/d/1P93_vBQMuR-KS3-zLdOL_HZGyaDCPRV-/view?usp=sharing</t>
  </si>
  <si>
    <t>RAMO 33 FAM 2022</t>
  </si>
  <si>
    <t>FAM-5F-03-22/04</t>
  </si>
  <si>
    <t>Construcción de cisterna de 10,000 Lts. y demolición de cisterna existente en la E.P. Jesús Castro Agundez, ubicada en La Paz, en el municipio de La Paz, B.C.S.</t>
  </si>
  <si>
    <t>Alfredo Arturo</t>
  </si>
  <si>
    <t>Rosas</t>
  </si>
  <si>
    <t>Alayola</t>
  </si>
  <si>
    <t>ROAA600609NGA</t>
  </si>
  <si>
    <t>16 de septiembre</t>
  </si>
  <si>
    <t>Vicente Guerrero</t>
  </si>
  <si>
    <t>https://drive.google.com/file/d/1O3EgqNFN1yrDHy0bX39B-hxessB4F93m/view?usp=sharing</t>
  </si>
  <si>
    <t>FAM-5F-R-03-21/26</t>
  </si>
  <si>
    <t>Construcción de cisterna de 10,000 Lts. y rehabilitación de cisterna existente en la E.P. Venustiano Carranza, ubicada en La Paz, en el municipio de La Paz, B.C.S.</t>
  </si>
  <si>
    <t>Inalapa</t>
  </si>
  <si>
    <t>https://drive.google.com/file/d/1s5kA7wdsiI6XMJbwa4nN0O6OeXDTKVCV/view?usp=sharing</t>
  </si>
  <si>
    <t>FAM-5F-03-22/05</t>
  </si>
  <si>
    <t>Alumbrado en techumbre de cancha de usos múltiples en la Esc. Sec.                  Técnica No. 17, ubicada en La Paz, en el municipio de La Paz, B.C.S.</t>
  </si>
  <si>
    <t>Ángel</t>
  </si>
  <si>
    <t>Roldan</t>
  </si>
  <si>
    <t>Páez</t>
  </si>
  <si>
    <t>ROPA-930809-IV7</t>
  </si>
  <si>
    <t>Gómez Farías</t>
  </si>
  <si>
    <t>https://drive.google.com/file/d/1PTJTKrOOwYPZDAztT0WhybesA9p1ZP1K/view?usp=sharing</t>
  </si>
  <si>
    <t>FAM-5F-03-22/06</t>
  </si>
  <si>
    <t>Construcción de cisterna prefabricada de 10,000 Lts. en la E.P. Álvaro Obregón Salido, ubicada en La Paz, en el municipio de La Paz, B.C.S.</t>
  </si>
  <si>
    <t>Cristian Antonio</t>
  </si>
  <si>
    <t>Santa Ana</t>
  </si>
  <si>
    <t>VISC-821123-JU7</t>
  </si>
  <si>
    <t>Venus</t>
  </si>
  <si>
    <t>Privadas del Sol</t>
  </si>
  <si>
    <t>https://drive.google.com/file/d/1ebyhZiiSypLtjfsDNQlA3ZM6ZZJnJMNw/view?usp=sharing</t>
  </si>
  <si>
    <t>FAM-5F-04-22/07</t>
  </si>
  <si>
    <t>Construcción de cisterna de 10,000 Lts. y barandal de protección en andador en el J.N. Mejibo, ubicado en Cabo San Lucas, en el municipio de Los Cabos, B.C.S.</t>
  </si>
  <si>
    <t>Gamaliel Ricardo</t>
  </si>
  <si>
    <t>LOSG-860810-QB3</t>
  </si>
  <si>
    <t>Pueblo Nuevo</t>
  </si>
  <si>
    <t>https://drive.google.com/file/d/1tvK0r-g4O3s3JELB440AFJpbldE5pG6B/view?usp=sharing</t>
  </si>
  <si>
    <t>FAM-5F-03-22/08</t>
  </si>
  <si>
    <t>Trabajos de rehabilitación eléctrica en la E.P. Rosario Castellanos, ubicada en La Paz, en el municipio de La Paz, B.C.S.</t>
  </si>
  <si>
    <t>Guzamn</t>
  </si>
  <si>
    <t>https://drive.google.com/file/d/1vxaZRDOxRU4ir3i6lZJNvNLQQQEqdfXm/view?usp=sharing</t>
  </si>
  <si>
    <t>FAM-5F-01-22/09</t>
  </si>
  <si>
    <t>Construcción de cisterna prefabricada de 5,000 Lts. en la E.P. Emiliano Zapata, ubicada en Ley Federal de Aguas No. 01, en el municipio de Comondu, B.C.S.</t>
  </si>
  <si>
    <t>Adolfo López Mateos</t>
  </si>
  <si>
    <t>https://drive.google.com/file/d/1EYf9elJArt-2V3W3DH6qSc5Da-l_-DS1/view?usp=sharing</t>
  </si>
  <si>
    <t>FAM-5F-01-22/10</t>
  </si>
  <si>
    <t>Construcción de cisterna de 10,000 Lts. y red sanitaria en la E.P. República de Cuba, ubicada en Puerto Adolfo López Mateos, en el municipio de Comondu, B.C.S.</t>
  </si>
  <si>
    <t>https://drive.google.com/file/d/1SO9rQNio_k73UrNSnXRKmpZd89wKaCfE/view?usp=sharing</t>
  </si>
  <si>
    <t>FAM-5F-04-22/11</t>
  </si>
  <si>
    <t>Construcción de barda perimetral y aires acondicionados en la E.P. Francisco Javier Mina, ubicada en San José del Cabo, en el municipio de Los Cabos, B.C.S.</t>
  </si>
  <si>
    <t>https://drive.google.com/file/d/1kb1ejN3Q4n5ZzPH5_OOqQ-2GrU2HFXeR/view?usp=sharing</t>
  </si>
  <si>
    <t>FAM-5F-03-22/12</t>
  </si>
  <si>
    <t>Trabajos de rehabilitación eléctrica en Edificio 'A' y construcción de cisterna prefabricada de 5,000 Lts. en el Centro de Atención Múltiple No. 10, ubicado en Todos Santos, en el municipio de La Paz, B.C.S.</t>
  </si>
  <si>
    <t>Dionisio</t>
  </si>
  <si>
    <t>https://drive.google.com/file/d/1bcfYvVTJuJgLhfpUoe1Cv-HiFPapdFUB/view?usp=sharing</t>
  </si>
  <si>
    <t>FAM-5F-03-22/13</t>
  </si>
  <si>
    <t>Rehabilitación eléctrica en la E.P. Miguel Hidalgo y Costilla, ubicada en Todos Santos, en el municipio de La Paz, B.C.S.</t>
  </si>
  <si>
    <t>Cinthia Malibe</t>
  </si>
  <si>
    <t>Maya</t>
  </si>
  <si>
    <t>Alcala</t>
  </si>
  <si>
    <t>MAAC-980603-TI2</t>
  </si>
  <si>
    <t>Bahia Guantanamo</t>
  </si>
  <si>
    <t>Paraiso del sol</t>
  </si>
  <si>
    <t>https://drive.google.com/file/d/1y554WBAbIi8ZYLsPTBIk1ttq8D1dUfra/view?usp=sharing</t>
  </si>
  <si>
    <t>FAM-5F-R-03-21/27</t>
  </si>
  <si>
    <t>Trabajos de rehabilitación eléctrica en la E.P. Emma Isabel Osuna M., ubicada en La Paz, en el municipio de La Paz, B.C.S</t>
  </si>
  <si>
    <t>Sergio</t>
  </si>
  <si>
    <t>Andrade</t>
  </si>
  <si>
    <t>Banda</t>
  </si>
  <si>
    <t>AABS-730224-IC5</t>
  </si>
  <si>
    <t>https://drive.google.com/file/d/1jSegrqy3DIIrgN8toX3E_HY_29QPm_al/view?usp=sharing</t>
  </si>
  <si>
    <t>FAM-5F-03-22/25</t>
  </si>
  <si>
    <t>Rehabilitación de cisterna y obra exterior en el Centro de Atención Infantil No. 1 Profr. Jesús Castro Agundez, ubicado en La Paz, en el municipio de La Paz, B.C.S.</t>
  </si>
  <si>
    <t>Leslie Francisca</t>
  </si>
  <si>
    <t>Cobarrubuas</t>
  </si>
  <si>
    <t>Ruiz</t>
  </si>
  <si>
    <t>CORL-831203-RA5</t>
  </si>
  <si>
    <t>Pedro Altamirano</t>
  </si>
  <si>
    <t>San Pablo Guelatao</t>
  </si>
  <si>
    <t>https://drive.google.com/file/d/1PXcmhLUna2Tf88XmHx6SdexCONG9ZkEX/view?usp=sharing</t>
  </si>
  <si>
    <t>FAM-5F-03-22/26</t>
  </si>
  <si>
    <t>Trabajos de rehabilitación en plafón e instalación de equipos de aires acondicionados en la E.P. Carlos A. Carrillo, ubicada en La Paz, en el municipio de La Paz, B.C.S.</t>
  </si>
  <si>
    <t>Fernanda</t>
  </si>
  <si>
    <t>Olache</t>
  </si>
  <si>
    <t>Pablos</t>
  </si>
  <si>
    <t>OAPF-930321-1C0</t>
  </si>
  <si>
    <t>Lic. Antonio Alvarez Rico</t>
  </si>
  <si>
    <t>Las Garzas</t>
  </si>
  <si>
    <t>https://drive.google.com/file/d/1aJkiZ37XP4T4SYnN6Gdsuwtvb9RWSGo5/view?usp=sharing</t>
  </si>
  <si>
    <t>FAM-5F-04-22/27</t>
  </si>
  <si>
    <t>Trabajos de rehabilitación eléctrica en murete de medición y tablero principal y colocación de portón tipo reja en dos hojas abatibles en la E.P. Justo Sierra, ubicada en San José del Cabo, en el municipio de Los Cabos, B.C.S</t>
  </si>
  <si>
    <t>RCO Development, S.A. de C.V.</t>
  </si>
  <si>
    <t>RDE-150713-PG2</t>
  </si>
  <si>
    <t>5 de mayo</t>
  </si>
  <si>
    <t>Santa Rosa</t>
  </si>
  <si>
    <t>San Jose del Cabo</t>
  </si>
  <si>
    <t>Los Cabos</t>
  </si>
  <si>
    <t>https://drive.google.com/file/d/1rpeZehi2rFhSO47zUtci9PWRFilW8BM_/view?usp=sharing</t>
  </si>
  <si>
    <t>FAM-5F-04-22/29</t>
  </si>
  <si>
    <t>Construcción de cisterna de 5,000 Lts., reubicación de cisterna y construcción de barandal en el J.N. José Antonio Mijares, ubicado en La Playa, en el municipio de Los Cabos, B.C.S.</t>
  </si>
  <si>
    <t>Grupo Constructor Terracons, S.A. de C.V.</t>
  </si>
  <si>
    <t>GCT-090806-SL8</t>
  </si>
  <si>
    <t xml:space="preserve">Constituyentes </t>
  </si>
  <si>
    <t>Arcos del Sol</t>
  </si>
  <si>
    <t>https://drive.google.com/file/d/1wMJyU8ShjkNc5hcNjoBKhCKFQ2LhiwHQ/view?usp=sharing</t>
  </si>
  <si>
    <t>FAM-5F-03-22/30</t>
  </si>
  <si>
    <t>Trabajos de rehabilitación en cocina en el Centro de Atención Infantil No. 2 María del Carmen Ortega Meza, ubicado en La Paz, en el municipio de La Paz, B.C.S.</t>
  </si>
  <si>
    <t>https://drive.google.com/file/d/1b8wGT-4esoQEfNWnzNxqlb5E9DMeJ4eA/view?usp=sharing</t>
  </si>
  <si>
    <t>FAM-5F-04-22/31</t>
  </si>
  <si>
    <t>Demolición y construcción de barda perimetral en la E.P. Valentín Gómez Farías, ubicada en San José del Cabo, en el municipio de Los Cabos, B.C.S.</t>
  </si>
  <si>
    <t>Oscar Felipe</t>
  </si>
  <si>
    <t>Zamudio</t>
  </si>
  <si>
    <t>ZASO-590202-IW5</t>
  </si>
  <si>
    <t>Misiones</t>
  </si>
  <si>
    <t>https://drive.google.com/file/d/11gyW145TrvtGbDDbFuOYRlXzr5I7Q8rA/view?usp=sharing</t>
  </si>
  <si>
    <t>FAM-5F-03-22/33</t>
  </si>
  <si>
    <t>Rehabilitación de techumbre en plaza cívica en la E.P. Distrito federal, ubicada en Chametla, en el municipio de La Paz, B.C.S.</t>
  </si>
  <si>
    <t>https://drive.google.com/file/d/1osxXjW8kgfs4PxTD-BIcR2o-GDM59P7u/view?usp=sharing</t>
  </si>
  <si>
    <t>FAM-5F-03-22/34</t>
  </si>
  <si>
    <t>Trabajos de rehabilitación en núcleo de servicios sanitarios y trabajos de rehabilitación en fosa séptica en la E.P. Juan H. Mendoza, ubicada en El Rosario Uno, en el municipio de La Paz, B.C.S.</t>
  </si>
  <si>
    <t>https://drive.google.com/file/d/152odcIuSv0QodRQH_XjqXLfOhnGgK8CQ/view?usp=sharing</t>
  </si>
  <si>
    <t>FAM-5F-03-22/39</t>
  </si>
  <si>
    <t xml:space="preserve"> Trabajos de rehabilitación en biodigestor en la E.P. Miguel Hidalgo, ubicada en San Pedro
- rehabilitación de red sanitaria en núcleo de servicios sanitarios en la Esc. Sec. Humberto Muñoz Zazueta, ubicada en la Paz                                                                                                                                                                                                                                                               en el municipio de la Paz, B.C.S.</t>
  </si>
  <si>
    <t>Estefania Elizabeth</t>
  </si>
  <si>
    <t>Olachea</t>
  </si>
  <si>
    <t>Bermudez</t>
  </si>
  <si>
    <t>OABE-920217-IS8</t>
  </si>
  <si>
    <t>Bonampak</t>
  </si>
  <si>
    <t>Puesta del sol</t>
  </si>
  <si>
    <t>https://drive.google.com/file/d/1CbzWFQIb58XuvDuDSjnSsY2a1BI3XfP7/view?usp=sharing</t>
  </si>
  <si>
    <t>FAM-5F-02-22/40</t>
  </si>
  <si>
    <t>Construcción de cisterna prefabricada de 10,000 Lts. en la Esc. Sec. Técnica No. 12, ubicada en San Ignacio, en el municipio de Mulege, B.C.S.</t>
  </si>
  <si>
    <t>Jesus Manuel</t>
  </si>
  <si>
    <t>Rocha</t>
  </si>
  <si>
    <t>Nuñez</t>
  </si>
  <si>
    <t>RONJ-571220-JU8</t>
  </si>
  <si>
    <t>Rosaura Zapata</t>
  </si>
  <si>
    <t>Fundo Legal</t>
  </si>
  <si>
    <t>Guerrero Negro</t>
  </si>
  <si>
    <t>https://drive.google.com/file/d/1TE0ZqvC2O-zYbSr-4Wj06G1cnftrzZb3/view?usp=sharing</t>
  </si>
  <si>
    <t xml:space="preserve">FAM-ADQ-R-5F-21/02 </t>
  </si>
  <si>
    <t>La propuesta resultó ser la solvente económicamente más baja, ya que reúne las condiciones necesarias y garantiza satisfactoriamente el cumplimiento del contrato. Ley de adquisiciones, arrendamientos y servicios del estado de Baja California Sur(Art. 53)</t>
  </si>
  <si>
    <t>Suministro de equipos de computo para diferentes planteles en el municipio de Comondu y La Paz, B.C.S.</t>
  </si>
  <si>
    <t>Suministro equipos</t>
  </si>
  <si>
    <t>https://drive.google.com/file/d/1in8L6GWiY2COXrFA0El3-3Ed581isink/view?usp=sharing</t>
  </si>
  <si>
    <t>RAMO 33 Remanentes FAM Medio Superior 2021</t>
  </si>
  <si>
    <t>FAM-ADQ-R-03-21/03</t>
  </si>
  <si>
    <t>Suministro de dispositivos de almacenamiento memoria USB en la Universidad Tecnologica de La Paz, ubicada en La Paz, B.C.S</t>
  </si>
  <si>
    <t>Suministro dispositivos</t>
  </si>
  <si>
    <t>https://drive.google.com/file/d/14RvvgEXf5ZvaNRxwA68-vOgf98r8G-r-/view?usp=sharing</t>
  </si>
  <si>
    <t>RAMO 33 Remanentes FAM Superior 2021</t>
  </si>
  <si>
    <t>Construcciones, Terracerías y Maquinaria Barrueta, S.A. de C.V.</t>
  </si>
  <si>
    <t>Eloy</t>
  </si>
  <si>
    <t>Durazo</t>
  </si>
  <si>
    <t>RUDE540113UX7</t>
  </si>
  <si>
    <t xml:space="preserve">Rosas </t>
  </si>
  <si>
    <t>ROAA-600609-NGA</t>
  </si>
  <si>
    <t>Angel</t>
  </si>
  <si>
    <t>Paez</t>
  </si>
  <si>
    <t>ROPA930809IV7</t>
  </si>
  <si>
    <t>Lopez</t>
  </si>
  <si>
    <t>Alcalá</t>
  </si>
  <si>
    <t xml:space="preserve">Andrade </t>
  </si>
  <si>
    <t>Cobarrubias</t>
  </si>
  <si>
    <t>Constructora Jabi, S. de R.L. de C.V.</t>
  </si>
  <si>
    <t>CJA-140808-SG3</t>
  </si>
  <si>
    <t>SMARC Diseño y Construcción, S.A. de C.V.</t>
  </si>
  <si>
    <t>SDC-110718-KD2</t>
  </si>
  <si>
    <t xml:space="preserve">Omar Geovanny </t>
  </si>
  <si>
    <t>Estrada</t>
  </si>
  <si>
    <t>Velazquez</t>
  </si>
  <si>
    <t>EAVO-851112-R82</t>
  </si>
  <si>
    <t>EKAMSA Ingeniería, S.A. de C.V.</t>
  </si>
  <si>
    <t>EIN150922MW1</t>
  </si>
  <si>
    <t>RONJ-5701220-JU8</t>
  </si>
  <si>
    <t>Maria Dolores</t>
  </si>
  <si>
    <t>Davis</t>
  </si>
  <si>
    <t>Garcia</t>
  </si>
  <si>
    <t>DAGD-631013-E41</t>
  </si>
  <si>
    <t xml:space="preserve">Luis Ismael </t>
  </si>
  <si>
    <t>AEZC800503JP8</t>
  </si>
  <si>
    <t>Miguel Angel</t>
  </si>
  <si>
    <t>Gonzalez</t>
  </si>
  <si>
    <t>MEGM8208267F7</t>
  </si>
  <si>
    <t>San Jose de la Noria, municipio Comondu</t>
  </si>
  <si>
    <t>Benito Juarez, Municipio Mulege</t>
  </si>
  <si>
    <t>Bahia Asuncion, Municipio Mulege</t>
  </si>
  <si>
    <t>Ley Federal de Aguas no. 01, municipio Comondu</t>
  </si>
  <si>
    <t>Puerto Adolfo Lopez Mateos, municipio Comondu</t>
  </si>
  <si>
    <t>San Jose del Cabo, municipio Los Cabos</t>
  </si>
  <si>
    <t>Todos Santos, municipio La Paz</t>
  </si>
  <si>
    <t>La Playa, municipio Los Cabos</t>
  </si>
  <si>
    <t>Chametla, municipio La Paz</t>
  </si>
  <si>
    <t>El Rosario I, municipio La Paz</t>
  </si>
  <si>
    <t>Municipio La Paz</t>
  </si>
  <si>
    <t>San Ignacio, Municipio Mulege</t>
  </si>
  <si>
    <t>Municipio Comondu y La Paz</t>
  </si>
  <si>
    <t>FAM-5F-02-22/56</t>
  </si>
  <si>
    <t>Construcción de cisterna de 2,800 Litros y andadores de conexión en la E.P. Lic. Benito Juárez, ubicada en Heroica Mulege, en el municipio de Mulege, B.C.S.</t>
  </si>
  <si>
    <t>Hereros</t>
  </si>
  <si>
    <t>Cruz de piedra</t>
  </si>
  <si>
    <t>https://drive.google.com/file/d/1nH0nSHBIwdTvAumc372b-vMCW702PQcD/view?usp=sharing</t>
  </si>
  <si>
    <t>Ramo 33 FAM nivel Basico 2022</t>
  </si>
  <si>
    <t>FAM-5F-01-22/57</t>
  </si>
  <si>
    <t xml:space="preserve"> Construcción de fosa séptica, muro cubretinacos y rehabilitación de servicio sanitario en dirección en la Esc. Sec. Técnica No. 07, ubicada en Ley Federal de Aguas No. 04
 Trabajos de rehabilitación en red sanitaria en la E.P. 5 de Mayo, ubicada en Villa Ignacio Zaragoza
en el municipio de Comondu, B.C.S.
</t>
  </si>
  <si>
    <t>Ciudad Constitucion</t>
  </si>
  <si>
    <t>Comondu</t>
  </si>
  <si>
    <t>https://drive.google.com/file/d/1lvWXrUWztv1GwIbdbfa3TMV9HfTX75RM/view?usp=sharing</t>
  </si>
  <si>
    <t>FAM-5F-R-03-21/28</t>
  </si>
  <si>
    <t>Instalación de luminarias en la E.P. Manuel de Jesús Salgado Calderón, ubicada en La Paz, en el municipio de La Paz, B.C.S.</t>
  </si>
  <si>
    <t>El Centenario</t>
  </si>
  <si>
    <t>https://drive.google.com/file/d/16MG62_SQdw9f7-imNg4ywjGCilktXJ-0/view?usp=sharing</t>
  </si>
  <si>
    <t>FAM-5F-04-22/58</t>
  </si>
  <si>
    <t>Rehabilitación de núcleo de servicios sanitarios y cisterna en el J.N. León Cota Collins, ubicado en Cabo San Lucas, en el municipio de Los Cabos, B.C.S.</t>
  </si>
  <si>
    <t>https://drive.google.com/file/d/14frUZnXVk7wC-H0xmotAW1wn9xRCYaLK/view?usp=sharing</t>
  </si>
  <si>
    <t>FAM-5F-01-22/59</t>
  </si>
  <si>
    <t>Trabajos de rehabilitación en barda perimetral, escalera metálica y barandal en la E.P. Valentín Gómez Farías, ubicada en Ciudad Constitución, en el municipio de Comondu, B.C.S.</t>
  </si>
  <si>
    <t>https://drive.google.com/file/d/12YYPnn1xhHwi63BhkCjOAHqNPIUL88ne/view?usp=sharing</t>
  </si>
  <si>
    <t>FAM-5F-01-22/79</t>
  </si>
  <si>
    <t>Rehabilitación eléctrica en edificio de laboratorio en la Esc. Sec. Prof. Marcelo Rubio Ruiz, ubicada en Villa Morelos, en el municipio de Comondu, B.C.S.</t>
  </si>
  <si>
    <t>Paraiso del Sol</t>
  </si>
  <si>
    <t>https://drive.google.com/file/d/1NK0zyRKj2I4dGRNf6jJnaQRPdWEWk-To/view?usp=sharing</t>
  </si>
  <si>
    <t>FAM-5F-04-22/80</t>
  </si>
  <si>
    <t>Construcción de cisterna prefabricada de 10,000 Lts. en el Centro de Atención Múltiple No. 03 Prof. Juan Pedrin Castillo, ubicado en Cabo San Lucas, en el municipio de Los Cabos, B.C.S.</t>
  </si>
  <si>
    <t>https://drive.google.com/file/d/1jdNzHtZJtO9oJPoowILUrmGgPC9mqtYy/view?usp=share_link</t>
  </si>
  <si>
    <t>FAM-5F-04-22/81</t>
  </si>
  <si>
    <t xml:space="preserve"> Trabajos de rehabilitación eléctrica en la T.V. Secundaria No. 01 José Agustín Olachea Avilés, ubicada en La Ribera
 Construcción de cerco perimetral y portón vehicular en la E.P. Bicentenario de la Independencia de México, ubicada en Cabo San Lucas
en el municipio de Los Cabos, B.C.S.
</t>
  </si>
  <si>
    <t>Joel</t>
  </si>
  <si>
    <t>Miranda</t>
  </si>
  <si>
    <t>Aviles</t>
  </si>
  <si>
    <t>MIAJ-680907-LX0</t>
  </si>
  <si>
    <t>Javier Mina</t>
  </si>
  <si>
    <t>https://drive.google.com/file/d/1X6ADLZi_KgzdiwjpKWsCWPMAsa20oKLK/view?usp=share_link</t>
  </si>
  <si>
    <t>FAM-5F-01-22/82</t>
  </si>
  <si>
    <t>Trabajos de rehabilitación en núcleo de servicios sanitarios, red sanitaria, red eléctrica exterior, reubicación de base de medición y construcción de cisterna prefabricada de 5,000 Litros en el J.N. Lázaro Cárdenas, ubicado en Villa Ignacio Zaragoza, en el municipio de Comondu, B.C.S.</t>
  </si>
  <si>
    <t>Fidel</t>
  </si>
  <si>
    <t>Burgoin</t>
  </si>
  <si>
    <t>Acuña</t>
  </si>
  <si>
    <t>BUAF-870221-RS7</t>
  </si>
  <si>
    <t xml:space="preserve">Cuauhtemoc </t>
  </si>
  <si>
    <t>https://drive.google.com/file/d/1hrZwJXc_H1cBStK3GmGFiN3y1pfaH6hi/view?usp=share_link</t>
  </si>
  <si>
    <t>FAM-5F-04-22/83</t>
  </si>
  <si>
    <t>Rehabilitación de módulo de servicios sanitarios y construcción de rampas en la E.P. Juana Inés de la Cruz, ubicada en Cabo San Lucas, en el municipio de Los Cabos, B.C.S.</t>
  </si>
  <si>
    <t>Raul Antonio</t>
  </si>
  <si>
    <t>Navarro</t>
  </si>
  <si>
    <t>NASR-610310-RI9</t>
  </si>
  <si>
    <t>Belisario Dominguez</t>
  </si>
  <si>
    <t>2815-A</t>
  </si>
  <si>
    <t>https://drive.google.com/file/d/1LONONLv1sQaTrAHZoQAm1RYAvt1HO3ai/view?usp=share_link</t>
  </si>
  <si>
    <t>FAM-5F-02-22/84</t>
  </si>
  <si>
    <t>Construcción de cisterna prefabricada de 10,000 Lts. y rehabilitación eléctrica en la E.P. Jesús López Gastelum, ubicada en Santa Rosalía, en el municipio de Mulege, B.C.S.</t>
  </si>
  <si>
    <t>GADY Construcciones, S.A. de C.V.</t>
  </si>
  <si>
    <t>GCO-000720-7L7</t>
  </si>
  <si>
    <t>20 de noviembre</t>
  </si>
  <si>
    <t>https://drive.google.com/file/d/1tfE6haG0Xeqk7hK3AKzJYnWGI0ZeVUPG/view?usp=share_link</t>
  </si>
  <si>
    <t>FAM-5F-02-22/89</t>
  </si>
  <si>
    <t>Trabajos de rehabilitación eléctrica en el J.N. Niños Héroes de Chapultepec, ubicado en San Ignacio, en el municipio de Mulege, B.C.S.</t>
  </si>
  <si>
    <t>https://drive.google.com/file/d/1Vyv8HrnBtXtZvR43QcxGN2Ab2MmgZGqr/view?usp=share_link</t>
  </si>
  <si>
    <t>FAM-5F-04-22/98</t>
  </si>
  <si>
    <t>Trabajos de rehabilitación en ventanas, cerco perimetral, luminarias y aula móvil en la T.V. Secundaria No. 57 María Concepción Olachea Montejano, ubicada en Santa Catarina, en el municipio de Los Cabos, B.C.S.</t>
  </si>
  <si>
    <t>https://drive.google.com/file/d/13DJdkPI6tu1r2xASTqM1L_enY1IXASgp/view?usp=share_link</t>
  </si>
  <si>
    <t>FAM-5F-03-22/99</t>
  </si>
  <si>
    <t>Rehabilitación eléctrica de edificios y construcción de cisterna prefabricada de 10,000 litros en la E.P. Gustavo Díaz Ordaz (Colonia Márquez de León), ubicada en La Paz, en el municipio de La Paz, B.C.S.</t>
  </si>
  <si>
    <t>https://drive.google.com/file/d/14HOe5ROMUxZMVfkhHqlAFR1-_O2OMrll/view?usp=share_link</t>
  </si>
  <si>
    <t>FAM-5F-04-22/100</t>
  </si>
  <si>
    <t>Trabajos de rehabilitación en servicios sanitarios y cisterna en la T.V. Secundaria No. 57 María Concepción Olachea Montejano, ubicada en Santa Catarina, en el municipio de Los Cabos, B.C.S.</t>
  </si>
  <si>
    <t>Juan Jose</t>
  </si>
  <si>
    <t>Chilapa</t>
  </si>
  <si>
    <t>Arcos</t>
  </si>
  <si>
    <t>CIAJ-830513-SU4</t>
  </si>
  <si>
    <t>Arenal</t>
  </si>
  <si>
    <t>Cabo San Lucas</t>
  </si>
  <si>
    <t>https://drive.google.com/file/d/1IRAj8XFUffJkci9igSyjETW8V273eGt1/view?usp=share_link</t>
  </si>
  <si>
    <t>FAM-5F-04-22/101</t>
  </si>
  <si>
    <t>Rehabilitación de servicios sanitarios, construcción de red sanitaria y rehabilitación de cisternas e impermeabilizantes en la E.P. Jacinto Rochin Pino, ubicada en San José del Cabo, en el municipio de Los Cabos, B.C.S.</t>
  </si>
  <si>
    <t>https://drive.google.com/file/d/18jwLOS-x17g1i-QLLw5XOFN2BZv0OZly/view?usp=share_link</t>
  </si>
  <si>
    <t>FAM-5F-04-22/104</t>
  </si>
  <si>
    <t>Rehabilitación menor de servicios sanitarios, construcción de cisterna de 10,000 Litros, andador y rampas en la E.P. León Cota Collins, ubicada en Cabo San Lucas, en el municipio de Los Cabos, B.C.S.</t>
  </si>
  <si>
    <t>Construcciones y Remodelaciones SERPO,  S. de R.L. de C.V.</t>
  </si>
  <si>
    <t>CRS-170306-U82</t>
  </si>
  <si>
    <t>Felix Ortega</t>
  </si>
  <si>
    <t>https://drive.google.com/file/d/1wh2uu3zMc3QoclkRjS9WCZGJElOr2BC8/view?usp=share_link</t>
  </si>
  <si>
    <t>FAM-ADQ-03-22/04</t>
  </si>
  <si>
    <t xml:space="preserve">La propuesta resultó ser la solvente económicamente más baja, ya que reúne las condiciones necesarias y garantiza satisfactoriamente el cumplimiento del contrato. Ley de adquisiciones, arrendamientos y servicios del estado de Baja California Sur(Art. 53)
</t>
  </si>
  <si>
    <t>Suministro e instalación de mobiliario y equipo para aula de usos multiples y aula USAER (No. 91) en el J.N. Gabriela Mistral, ubicado en La Paz, en el municipio de La Paz, B.C.S.</t>
  </si>
  <si>
    <t>Patricia Marina</t>
  </si>
  <si>
    <t>Castillo</t>
  </si>
  <si>
    <t>ROCP-550601-PG7</t>
  </si>
  <si>
    <t>https://drive.google.com/file/d/1cRKT-WEO8lDYv5G8H4fPtJ_CBCHNuf9e/view?usp=share_link</t>
  </si>
  <si>
    <t>FAM-ADQ-5F-22/05</t>
  </si>
  <si>
    <t>Suministro de mobiliario para aulas didácticas en Diferentes Escuelas
E.P. 25 de Octubre de 1697, ubicada en Loreto
Esc. Sec. General No. 37 Ernesto Romero Lucero, ubicada en La Paz
ubicadas en el municipio de La Paz y Loreto, B.C.S.</t>
  </si>
  <si>
    <t>https://drive.google.com/file/d/14mZsfhwmMghkwLULDUm5jWrOADYvVIqc/view?usp=share_link</t>
  </si>
  <si>
    <t>FAM-ADQ-5F-22/06</t>
  </si>
  <si>
    <t>Suministro de mobiliario para aulas didácticas en Diferentes Escuelas
- J.N. sin nombre (Colonia Leonardo Gastelum etapa II), ubicado en Cabo San Lucas
- E.P. Republica de Colombia, ubicada en San Juanico
ubicadas en el municipio de Comondu y Los Cabos, B.C.S.</t>
  </si>
  <si>
    <t>Net Global Soluciones de Oficina, S.A. de C.V.</t>
  </si>
  <si>
    <t>NGS-050517-7B6</t>
  </si>
  <si>
    <t>Guillermo Prieto</t>
  </si>
  <si>
    <t>https://drive.google.com/file/d/1QV0m_VcoToaVhQ9srd_9VXDVp0DuiXoJ/view?usp=share_link</t>
  </si>
  <si>
    <t>FAM-ADQ-04-22/07</t>
  </si>
  <si>
    <t>Suministro de mobiliario y equipo para aula USAER (No. 43) en la E.P. Paola Olachez Montejano, ubicada en San Jose del Cabo, en el municipio de Los Cabos, B.C.S.</t>
  </si>
  <si>
    <t>Juan Manuel</t>
  </si>
  <si>
    <t>Marquez</t>
  </si>
  <si>
    <t>BUMJ-510903-NL0</t>
  </si>
  <si>
    <t>Melchor Ocampo</t>
  </si>
  <si>
    <t>https://drive.google.com/file/d/1Z4iOWq56XpGDNWj41w-Buks4WgbJMHuD/view?usp=share_link</t>
  </si>
  <si>
    <t>FAM-ADQ-R-03-21/04</t>
  </si>
  <si>
    <t>Suministro de equipo de computo estación de trabajo en la Universidad Autonoma de Baja California Sur, ubicada en La Paz, en el municipio de La Paz, B.C.S.</t>
  </si>
  <si>
    <t>suministro equipo de computo</t>
  </si>
  <si>
    <t>https://drive.google.com/file/d/14Ko6GkTPXVkYsWpB3Xq3_Uwg1FxxCd5g/view?usp=share_link</t>
  </si>
  <si>
    <t>RAMO 33 Remanentes FAM Nivel Superior 2021</t>
  </si>
  <si>
    <t>FAM-ADQ-R-03-21/05</t>
  </si>
  <si>
    <t>Suministro, mantenimiento e instalación de luminarias solares en la Universidad Autónoma de Baja California Sur (Unidad Académica de Pichilingue), ubicada en La Paz, en el municipio de La Paz, B.C.S.</t>
  </si>
  <si>
    <t>Innovaciones Elementales, S. de R.L. de C.V.</t>
  </si>
  <si>
    <t>IEL-160104-756</t>
  </si>
  <si>
    <t>Isabel la catolica</t>
  </si>
  <si>
    <t>Suministro e instalacionde luminarias solares</t>
  </si>
  <si>
    <t>https://drive.google.com/file/d/1koBcSOpXpFzKsA5li9zuEZMIlQWG2i3O/view?usp=share_link</t>
  </si>
  <si>
    <t>FAM-ADQ-R-03-21/06</t>
  </si>
  <si>
    <t>Suministro e instalacion de dos bebederos con purificadores en Centro de Transito Universitario y Edificio 'AD18' (lenguas extranjeras) en la Universidad Autonoma de Baja California Sur, ubicada en La Paz, en el municipio de La Paz, B.C.S.</t>
  </si>
  <si>
    <t>Omar Geovanny</t>
  </si>
  <si>
    <t>Plan de Ayala</t>
  </si>
  <si>
    <t>Lazaro Cardenas</t>
  </si>
  <si>
    <t>Suministro e instalacionde bebederos</t>
  </si>
  <si>
    <t>https://drive.google.com/file/d/17Lp3tn7WVpQV_v8l-4Sy6RZm1LsW6qty/view?usp=share_link</t>
  </si>
  <si>
    <t>FAM-ADQ-R-03-21/07</t>
  </si>
  <si>
    <t>Suministro de aires acondicionados de 2 toneladas en el COBACH No. 11, ubicado en La Paz, en el municipio de La Paz, B.C.S.</t>
  </si>
  <si>
    <t>Instalaciones Técnicas California, S.A. de C.V.</t>
  </si>
  <si>
    <t>ITC-701212-672</t>
  </si>
  <si>
    <t>Nicolas Bravo</t>
  </si>
  <si>
    <t>Suministro de aires acondicionados</t>
  </si>
  <si>
    <t>https://drive.google.com/file/d/1s29uVLY9JB_lylmLYyS9Xl65-z8TzGey/view?usp=share_link</t>
  </si>
  <si>
    <t>FAM-ADQ-R-03-21/08</t>
  </si>
  <si>
    <t>Suministro de pupitres escolares en la Universidad Autónoma de Baja California Sur (Campus La Paz y Extensiones Academicas), ubicada en La Paz, en el municipio de La Paz, B.C.S.</t>
  </si>
  <si>
    <t>Suministro de pupitres escolares</t>
  </si>
  <si>
    <t>FAM-ADQ-R-03-21/09</t>
  </si>
  <si>
    <t>Suministro de sillas para mesas binarias y mesas trapezoidales en el COBACH No. 11, ubicado en La Paz, en el municipio de La Paz, B.C.S.</t>
  </si>
  <si>
    <t>Juan</t>
  </si>
  <si>
    <t>Rodriguez</t>
  </si>
  <si>
    <t>Construcciones y Remodelaciones SERPO, S. de R.L. de C.V.</t>
  </si>
  <si>
    <t>Francisco</t>
  </si>
  <si>
    <t>Martinez</t>
  </si>
  <si>
    <t>Gomez</t>
  </si>
  <si>
    <t>Net Global Soluciones de oficina, S.A. de C.V.</t>
  </si>
  <si>
    <t>Oscar</t>
  </si>
  <si>
    <t>Alduenda</t>
  </si>
  <si>
    <t>Amaya</t>
  </si>
  <si>
    <t>Omar Daniel</t>
  </si>
  <si>
    <t>Ortiz</t>
  </si>
  <si>
    <t>Leon</t>
  </si>
  <si>
    <t>Heroica Mulegé, municipio Mulegé</t>
  </si>
  <si>
    <t>Municipio Comondu</t>
  </si>
  <si>
    <t>Ciudad Constitucion, municipio Comondu</t>
  </si>
  <si>
    <t>Villa Morelos, municipio de Comondu</t>
  </si>
  <si>
    <t>Municipio Los Cabos</t>
  </si>
  <si>
    <t>Villa Ignacio Zaragoza, municipio Comondu</t>
  </si>
  <si>
    <t>Santa Rosalia, municipio Mulege</t>
  </si>
  <si>
    <t>San Ignacio, municipio Mulege</t>
  </si>
  <si>
    <t>Santa Catarina, municipio Los Cabos</t>
  </si>
  <si>
    <t>Municipio La Paz y Loreto</t>
  </si>
  <si>
    <t>Municipio Comondu y Los Cabos</t>
  </si>
  <si>
    <t>AEZC-800503-JP8</t>
  </si>
  <si>
    <t>MEGM-820826-7F7</t>
  </si>
  <si>
    <t>PEC-5F-E-02-16/01</t>
  </si>
  <si>
    <t>https://drive.google.com/file/d/1h_LL6so4GEuAAq5inudiYF8e3xHBiAEa/view?usp=share_link</t>
  </si>
  <si>
    <t>Rehabilitación de muros, cambio de tabique, pintura y recubrimiento de madera en interior de edificio en la  E.P. Vicente Guerrero, ubicada en San Ignacio, en el municipio de Mulege, B.C.S.</t>
  </si>
  <si>
    <t>EIN-150922-MW1</t>
  </si>
  <si>
    <t>Queretaro</t>
  </si>
  <si>
    <t>Emiliano Zapata</t>
  </si>
  <si>
    <t>Convenio de Coordinacion y Colaboración para la Potenciación de Recursos
FAM Potenciado - Escuelas al CIEN (Economías) / RAMO 33 Remanentes FAM Nivel Basico 2022</t>
  </si>
  <si>
    <t xml:space="preserve">FAM-5f-R-03-20/44 </t>
  </si>
  <si>
    <t>Trabajos de rehabilitación y adecuación de Edificio AD-10 para oficinas de atención en la Universidad Autónoma de Baja California Sur, ubicada en La Paz, en el municipio de La Paz, B.C.S.</t>
  </si>
  <si>
    <t>https://drive.google.com/file/d/1Ru1IKcImEDg6rWc6gUrQFvaREARb-u8D/view?usp=share_link</t>
  </si>
  <si>
    <t>FAM-5F-03-22/111</t>
  </si>
  <si>
    <t>https://drive.google.com/file/d/1NFFrVYeFvYgScoYQbe5J9LEOx062mwXs/view?usp=share_link</t>
  </si>
  <si>
    <t>Construcción de cisterna de 10,000 litros, suministro de dos tinacos de 1,100 litros, muro cubretinacos y rehabilitación de sanitarios en la E.P. Ignacio Manuel Altamirano, ubicada en La Paz, en el municipio de La Paz, B.C.S</t>
  </si>
  <si>
    <t>https://drive.google.com/file/d/1xN6Pgfgk1an0n-pQRuxoF9bm8C7D-9MK/view?usp=share_link</t>
  </si>
  <si>
    <t>Ramo 33 FAM Nivel Basico 2022</t>
  </si>
  <si>
    <t>FAM-5F-04-22/112</t>
  </si>
  <si>
    <t>Retenida en murete de medición en la  E.P. Amelia Wilkes Ceseña, ubicada en Cabo San Lucas, en el municipio de Los Cabos, B.C.S.</t>
  </si>
  <si>
    <t>Privadas del sol</t>
  </si>
  <si>
    <t>https://drive.google.com/file/d/1rWtz-_XIBCVa-jaZe5Sv3N1r3--fsmew/view?usp=share_link</t>
  </si>
  <si>
    <t>FAM-5F-03-22/113</t>
  </si>
  <si>
    <t>Trabajos en plaza cívica y reparación de volados en el  J.N. Jaime Nuno, ubicado en La Paz, en el municipio de La Paz, B.C.S.</t>
  </si>
  <si>
    <t>Kurt Abel</t>
  </si>
  <si>
    <t>Orozco</t>
  </si>
  <si>
    <t>Saenger</t>
  </si>
  <si>
    <t>OOSK-871216-5Y3</t>
  </si>
  <si>
    <t>Ignacio Altamirano</t>
  </si>
  <si>
    <t>Los Pericues</t>
  </si>
  <si>
    <t>https://drive.google.com/file/d/1YIegfveanp1ck8s0seam7r4iIbH-IqO_/view?usp=share_link</t>
  </si>
  <si>
    <t xml:space="preserve">PEEI-5F-03-22/01 </t>
  </si>
  <si>
    <t>https://drive.google.com/file/d/1sTLN4vbfkwHDNnNPW0xccR6PllXn-fv-/view?usp=share_link</t>
  </si>
  <si>
    <t>Aplicación de impermeabilizante en el  CENDI Tierra y Libertad, ubicado en La Paz, en el municipio de La Paz, B.C.S.</t>
  </si>
  <si>
    <t>https://drive.google.com/file/d/1Z6etIGLCqyzOXzmKvhN-Hhgfj1QJX3jG/view?usp=share_link</t>
  </si>
  <si>
    <t>Programa Expansion de la Educación Inicial 2022</t>
  </si>
  <si>
    <t>PEEI-5F-01-22/02</t>
  </si>
  <si>
    <t>Aplicación de impermeabilizante en el  CENDI Tierra y Libertad, ubicado en Puerto San Carlos, en el municipio de Comondu, B.C.S.</t>
  </si>
  <si>
    <t>https://drive.google.com/file/d/1Gx_T83PutoZ1gUAfRXJOzcKe_56jVLqI/view?usp=share_link</t>
  </si>
  <si>
    <t>FAM-5F-02-22/114</t>
  </si>
  <si>
    <t>Demolición de fosa séptica, construcción de fosa séptica y construcción de pozo de absorción en la  E.P. Venustiano Carranza, ubicada en Bahía Asunción, en el municipio de Mulege, B.C.S.</t>
  </si>
  <si>
    <t>Carlos</t>
  </si>
  <si>
    <t>Romo</t>
  </si>
  <si>
    <t>Luzanilla</t>
  </si>
  <si>
    <t>ROLC-890109-QX3</t>
  </si>
  <si>
    <t>Juan Dominguez Cota</t>
  </si>
  <si>
    <t>Los Olivos</t>
  </si>
  <si>
    <t>https://drive.google.com/file/d/1Mz3UwRULpbTVs51I9tnnTbgxhtH34hEA/view?usp=share_link</t>
  </si>
  <si>
    <t>FAM-5F-02-22/115</t>
  </si>
  <si>
    <t>Demolición y reconstrucción de cisterna prefabricada de 10,000 litros en el J.N. Sebastián Vizcaíno, ubicado en Villa Alberto Andrés Alvarado Aramburo, en el municipio de Mulege, B.C.S.</t>
  </si>
  <si>
    <t>https://drive.google.com/file/d/1ehaMBguaRFzDus-_5pNXQhJyj7Z1JIbp/view?usp=share_link</t>
  </si>
  <si>
    <t>FAM-5F-01-22/117</t>
  </si>
  <si>
    <t>Construcción de cisterna de 10,000 litros en la  Esc. Sec. Forjadores de Baja California Sur, ubicada en Ciudad Constitución, en el municipio de Comondu, B.C.S.</t>
  </si>
  <si>
    <t>https://drive.google.com/file/d/1OGu9LPVyQPdM4EnJI9e7w4o0lsOpBCJN/view?usp=share_link</t>
  </si>
  <si>
    <t>PEEI-5F-22/03</t>
  </si>
  <si>
    <t>Trabajos de rehabilitación en la estructura de la techumbre en el Centro de Atención Infantil No. 05, ubicado en Ciudad Constitución, en el municipio de Comondu, B.C.S.
Trabajos de rehabilitación en cocina y obra exterior en el Centro de Atención Infantil No. 01 Jesús Castro Agundez, ubicado en La Paz, en el municipio de La Paz, B.C.S.</t>
  </si>
  <si>
    <t>Azbel Jair</t>
  </si>
  <si>
    <t>Carrillo</t>
  </si>
  <si>
    <t>GACA-820606-2T7</t>
  </si>
  <si>
    <t>Marquez de Leon</t>
  </si>
  <si>
    <t>https://drive.google.com/file/d/1k5L504Y_MYFkoHWXxEGgVSbB2SvQkgd-/view?usp=share_link</t>
  </si>
  <si>
    <t>PEEI-5F-04-22/04</t>
  </si>
  <si>
    <t>Trabajos de rehabilitación en comedor, cocina, lactario y servicios sanitarios en el Centro de Atención Infantil No. 03 Carmen Verdugo Pedrin, ubicado en San José del Cabo.
Rehabilitación eléctrica en el Centro de Atención Infantil No. 04 Rosaura Zapata Cano, ubicado en Cabo San Lucas</t>
  </si>
  <si>
    <t>https://drive.google.com/file/d/1HAg0pnOjcGem0fywEkCaEaeUmgwgsqBi/view?usp=share_link</t>
  </si>
  <si>
    <t>PEC-5F-E-03-18/03</t>
  </si>
  <si>
    <t>https://drive.google.com/file/d/1Js3zrDJ-O_iB5DzqcUYx8ZeSDl1mPA8g/view?usp=share_link
https://drive.google.com/file/d/1xzbzu0rEsWIVrPL2sn22aiAkSKpIhTmn/view?usp=share_link
https://drive.google.com/file/d/1Zdsez7O_k8NGchDh3RTGGurLPx7WfziN/view?usp=share_link</t>
  </si>
  <si>
    <t>Construcción de techumbre metálica en plaza cívica, construcción de acceso a plantel en la E.P. Prof. J. Emilio Mendoza Mouet, ubicada en La Ventana, en el municipio de La Paz B.C.S.</t>
  </si>
  <si>
    <t>https://drive.google.com/file/d/1qzsao9nPrFEpbT1mKIcVn335iltcC1pc/view?usp=share_link</t>
  </si>
  <si>
    <t>Convenio de Coordinacion y Colaboración para la Potenciación de Recursos
FAM Potenciado - Escuelas al CIEN (Economías) 2016,2017,2018</t>
  </si>
  <si>
    <t>FAM-5F-04-22/118</t>
  </si>
  <si>
    <t>Rehabilitación de módulo de servicios sanitarios, cisternas, conexión a red sanitaria, cambio de lámina en techumbre en el J.N. Ignacio Manuel Altamirano, ubicado en Cabo San Lucas, en el municipio de Los Cabos, B.C.S.</t>
  </si>
  <si>
    <t>https://drive.google.com/file/d/1Jp9iLaavkSbX23oGPraC4RHH0JAIzmDu/view?usp=share_link</t>
  </si>
  <si>
    <t>FAM-5F-01-22/119</t>
  </si>
  <si>
    <t>Construcción de cisterna prefabricada de 10,000 litros y demolición de núcleo de servicios sanitarios y adaptación como oficina en Edificio 'A' en el C.A.M. Jean Piaget, ubicado en Ciudad Constitución, en el municipio de Comondu, B.C.S.</t>
  </si>
  <si>
    <t>https://drive.google.com/file/d/1HUE14xfnhfFPqbOczb9SBidPPM4376KA/view?usp=share_link</t>
  </si>
  <si>
    <t>PEC-ADQ-01-15/01</t>
  </si>
  <si>
    <t>La propuesta reune las condiciones necesarias y garantiza satisfactoriamente el cumplimiento del contrato y la ejecucion de los suministros.
Ley de Adquisiciones, arrendamientos y servicios del sector publico (Art.42)</t>
  </si>
  <si>
    <t>https://drive.google.com/file/d/1eYnHvSWWliw4Ol5ZfhvpVBBmhtOiCkrp/view?usp=share_link</t>
  </si>
  <si>
    <t>Suministro de mobiliario para aula USAER en la Unidad de Servicios de Apoyo a la Educación Regular (USAER) No. 16, ubicado en Ciudad Constitución, en el municipio de Comondu, B.C.S.</t>
  </si>
  <si>
    <t>https://drive.google.com/file/d/1WB0Yt8tetU6XBQPqggxwDmnLAGxkBurL/view?usp=share_link</t>
  </si>
  <si>
    <t>Convenio de Coordinacion y Colaboración para la Potenciación de Recursos
FAM 2015</t>
  </si>
  <si>
    <t>FAM-ADQ-R-03-19/11</t>
  </si>
  <si>
    <t>La propuesta resultó ser la solvente económicamente más baja, ya que reúne las condiciones necesarias y garantiza satisfactoriamente el cumplimiento del contrato y el suministro los productos  
Ley de adquisiciones, arrendamientos y servicios del estado de Baja California Sur  (Art. 53)</t>
  </si>
  <si>
    <t>Suministro de mobiliario con cargo al Almacen I.S.I.F.E., ubicado en La Paz, en el municipio de La Paz, B.C.S.</t>
  </si>
  <si>
    <t>https://drive.google.com/file/d/1w1KOQh9VULM6sTr0yoLOWXvp25sJyB_o/view?usp=share_link</t>
  </si>
  <si>
    <t>Ramo 33 Remanentes FAM Nivel Basico 2019</t>
  </si>
  <si>
    <t>FAM-ADQ-R-03-20/10</t>
  </si>
  <si>
    <t>Suministro de 74 pupitres escolares en la Universidad Autonoma de Baja California Sur (Campus La Paz y Extensiones Academicas), ubicada en La Paz, en el municipio de La Paz, B.C.S.</t>
  </si>
  <si>
    <t>https://drive.google.com/file/d/1Rv1v8K7J8br12xo-jFVoBY9QG4ZFLE8i/view?usp=share_link</t>
  </si>
  <si>
    <t>Ramo 33 Remanentes FAM Nivel Superior 2020</t>
  </si>
  <si>
    <t>FAM-ADQ-R-03-20/11</t>
  </si>
  <si>
    <t>Suministro de una silla para mesa de jardín y una silla para mesa binaria con cargo al Almacen I.S.I.F.E., ubicado en La Paz, en el municipio de La Paz, B.C.S.</t>
  </si>
  <si>
    <t>https://drive.google.com/file/d/1hWoFS2an_2dQNatVCZT4gWpXwdwF9nRb/view?usp=share_link</t>
  </si>
  <si>
    <t>Ramo 33 Remanentes FAM Nivel Basico 2020</t>
  </si>
  <si>
    <t>Ricardo</t>
  </si>
  <si>
    <t>Castro</t>
  </si>
  <si>
    <t>Espinoza</t>
  </si>
  <si>
    <t>CAER-651025-C11</t>
  </si>
  <si>
    <t>Manriquez</t>
  </si>
  <si>
    <t>ROMM-640602-SP7</t>
  </si>
  <si>
    <t>San Ignacio, municipio Mulegé</t>
  </si>
  <si>
    <t>Cabo San Lucas, municipio Los Cabps</t>
  </si>
  <si>
    <t>Puerto San Carlos, municipio Comondu</t>
  </si>
  <si>
    <t>Bahia Asunción, municipio Mulegé</t>
  </si>
  <si>
    <t>Villa Alberto Andres Alvarado Aramburo, municipio Mulegé</t>
  </si>
  <si>
    <t>Ciudad Constitución, municipio Comondu</t>
  </si>
  <si>
    <t>Ciudad Constitución, municipio Comondu  y La Paz, municipio La Paz</t>
  </si>
  <si>
    <t>San Jose del Cabo y Cabo San Lucas, municipio Los Cabos</t>
  </si>
  <si>
    <t>La Ventana, municipio 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</si>
</sst>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0"/>
    <numFmt numFmtId="165" formatCode="00"/>
    <numFmt numFmtId="166" formatCode="000"/>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i/>
      <sz val="11"/>
      <color indexed="8"/>
      <name val="Arial"/>
      <family val="2"/>
    </font>
    <font>
      <i/>
      <sz val="11"/>
      <color indexed="8"/>
      <name val="Arial"/>
      <family val="2"/>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0" fontId="3" fillId="3" borderId="0"/>
    <xf numFmtId="0" fontId="4" fillId="3" borderId="0"/>
    <xf numFmtId="0" fontId="8" fillId="3" borderId="0" applyNumberFormat="0" applyFill="0" applyBorder="0" applyAlignment="0" applyProtection="0"/>
    <xf numFmtId="0" fontId="3" fillId="3" borderId="0"/>
  </cellStyleXfs>
  <cellXfs count="5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3" borderId="0" xfId="0" applyNumberFormat="1" applyFill="1" applyBorder="1" applyAlignment="1"/>
    <xf numFmtId="0" fontId="0" fillId="0" borderId="0" xfId="1" applyNumberFormat="1" applyFont="1" applyAlignment="1"/>
    <xf numFmtId="0" fontId="0" fillId="0" borderId="0" xfId="0" applyAlignment="1">
      <alignment wrapText="1"/>
    </xf>
    <xf numFmtId="0" fontId="0"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left"/>
    </xf>
    <xf numFmtId="2" fontId="0" fillId="0" borderId="0" xfId="0" applyNumberFormat="1"/>
    <xf numFmtId="2" fontId="0" fillId="0" borderId="0" xfId="0" applyNumberFormat="1" applyAlignment="1"/>
    <xf numFmtId="14" fontId="0" fillId="3" borderId="0" xfId="0" applyNumberFormat="1" applyFill="1" applyBorder="1" applyAlignment="1">
      <alignment horizontal="right"/>
    </xf>
    <xf numFmtId="0" fontId="0" fillId="0" borderId="0" xfId="0" applyAlignment="1">
      <alignment horizontal="left"/>
    </xf>
    <xf numFmtId="0" fontId="0" fillId="0" borderId="0" xfId="0" applyAlignment="1">
      <alignment horizontal="right"/>
    </xf>
    <xf numFmtId="164" fontId="0" fillId="0" borderId="0" xfId="0" applyNumberFormat="1" applyAlignment="1"/>
    <xf numFmtId="166" fontId="0" fillId="0" borderId="0" xfId="0" applyNumberFormat="1" applyAlignment="1"/>
    <xf numFmtId="165" fontId="0" fillId="0" borderId="0" xfId="0" applyNumberFormat="1" applyAlignment="1"/>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xf numFmtId="0" fontId="0" fillId="0" borderId="0" xfId="0"/>
    <xf numFmtId="0" fontId="0" fillId="3" borderId="0" xfId="0" applyFill="1" applyBorder="1"/>
    <xf numFmtId="0" fontId="4" fillId="3" borderId="0" xfId="3" applyFill="1" applyAlignment="1" applyProtection="1">
      <alignment horizontal="left"/>
    </xf>
    <xf numFmtId="4" fontId="6" fillId="0" borderId="0" xfId="0" applyNumberFormat="1" applyFont="1" applyAlignment="1"/>
    <xf numFmtId="164" fontId="0" fillId="0" borderId="0" xfId="0" applyNumberFormat="1"/>
    <xf numFmtId="0" fontId="6" fillId="3" borderId="0" xfId="0" applyFont="1" applyFill="1"/>
    <xf numFmtId="0" fontId="7" fillId="3" borderId="0" xfId="0" applyFont="1" applyFill="1" applyBorder="1" applyAlignment="1">
      <alignment horizontal="center"/>
    </xf>
    <xf numFmtId="0" fontId="7" fillId="3" borderId="0" xfId="0" applyFont="1" applyFill="1"/>
    <xf numFmtId="0" fontId="7" fillId="3" borderId="0" xfId="0" applyFont="1" applyFill="1" applyBorder="1" applyAlignment="1">
      <alignment horizontal="left"/>
    </xf>
    <xf numFmtId="0" fontId="7" fillId="3" borderId="0" xfId="0" applyFont="1" applyFill="1" applyAlignment="1"/>
    <xf numFmtId="0" fontId="8" fillId="3" borderId="0" xfId="4" applyFill="1" applyBorder="1" applyAlignment="1"/>
    <xf numFmtId="2" fontId="0" fillId="3" borderId="0" xfId="0" applyNumberFormat="1" applyFill="1" applyBorder="1" applyAlignment="1"/>
    <xf numFmtId="0" fontId="8" fillId="3" borderId="0" xfId="4" applyAlignment="1"/>
    <xf numFmtId="0" fontId="9" fillId="0" borderId="0" xfId="0"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0" borderId="0" xfId="0" applyNumberFormat="1" applyAlignment="1">
      <alignment horizontal="right"/>
    </xf>
    <xf numFmtId="166" fontId="0" fillId="0" borderId="0" xfId="0" applyNumberFormat="1" applyAlignment="1">
      <alignment horizontal="right"/>
    </xf>
    <xf numFmtId="165" fontId="0" fillId="0" borderId="0" xfId="0" applyNumberFormat="1" applyAlignment="1">
      <alignment horizontal="right"/>
    </xf>
    <xf numFmtId="4" fontId="0" fillId="0" borderId="0" xfId="0" applyNumberFormat="1" applyAlignment="1"/>
    <xf numFmtId="0" fontId="0" fillId="0" borderId="0" xfId="0" quotePrefix="1" applyAlignment="1"/>
    <xf numFmtId="164" fontId="0" fillId="3" borderId="0" xfId="0" applyNumberFormat="1" applyFill="1" applyBorder="1" applyAlignment="1">
      <alignment horizontal="right"/>
    </xf>
    <xf numFmtId="166" fontId="0" fillId="3" borderId="0" xfId="0" applyNumberFormat="1" applyFill="1" applyBorder="1" applyAlignment="1">
      <alignment horizontal="right"/>
    </xf>
    <xf numFmtId="14" fontId="0" fillId="0" borderId="0" xfId="0" applyNumberFormat="1"/>
    <xf numFmtId="0" fontId="3" fillId="3" borderId="0" xfId="5" applyAlignment="1"/>
    <xf numFmtId="164" fontId="9" fillId="0" borderId="0" xfId="0" applyNumberFormat="1" applyFont="1" applyAlignment="1">
      <alignment horizontal="right" vertical="center"/>
    </xf>
    <xf numFmtId="166" fontId="9" fillId="0" borderId="0" xfId="0" applyNumberFormat="1" applyFont="1" applyAlignment="1">
      <alignment horizontal="right" vertical="center"/>
    </xf>
    <xf numFmtId="165" fontId="9" fillId="0" borderId="0" xfId="0" applyNumberFormat="1" applyFont="1" applyAlignment="1">
      <alignment horizontal="right" vertical="center"/>
    </xf>
    <xf numFmtId="0" fontId="3" fillId="3" borderId="0" xfId="5" applyFill="1" applyBorder="1" applyAlignment="1"/>
    <xf numFmtId="0" fontId="3" fillId="3" borderId="0" xfId="2" applyFont="1" applyBorder="1" applyAlignment="1">
      <alignment horizontal="left"/>
    </xf>
  </cellXfs>
  <cellStyles count="6">
    <cellStyle name="Hipervínculo" xfId="4" builtinId="8"/>
    <cellStyle name="Moneda" xfId="1" builtinId="4"/>
    <cellStyle name="Normal" xfId="0" builtinId="0"/>
    <cellStyle name="Normal 2" xfId="2"/>
    <cellStyle name="Normal 3" xfId="3"/>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lma.osuna/Desktop/TRANSPARENCIA/2021/2021%20por%20trimestres/LTAIPBCSA75FXXXII%20to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lma.osuna/Desktop/TRANSPARENCIA/2022/Cuarto%20Trimestre/Federal/LTAIPBCSA75FXXVIIIA%20-%204to%20tri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0433"/>
      <sheetName val="Tabla_470462"/>
      <sheetName val="Tabla_470463"/>
      <sheetName val="Tabla_470464"/>
      <sheetName val="Tabla_470465"/>
      <sheetName val="Tabla_470466"/>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NFFrVYeFvYgScoYQbe5J9LEOx062mwXs/view?usp=sharing" TargetMode="External"/><Relationship Id="rId13" Type="http://schemas.openxmlformats.org/officeDocument/2006/relationships/hyperlink" Target="https://drive.google.com/file/d/1NFFrVYeFvYgScoYQbe5J9LEOx062mwXs/view?usp=sharing" TargetMode="External"/><Relationship Id="rId18" Type="http://schemas.openxmlformats.org/officeDocument/2006/relationships/hyperlink" Target="https://drive.google.com/file/d/14mZsfhwmMghkwLULDUm5jWrOADYvVIqc/view?usp=share_link" TargetMode="External"/><Relationship Id="rId26" Type="http://schemas.openxmlformats.org/officeDocument/2006/relationships/hyperlink" Target="https://drive.google.com/file/d/1Js3zrDJ-O_iB5DzqcUYx8ZeSDl1mPA8g/view?usp=share_link" TargetMode="External"/><Relationship Id="rId3" Type="http://schemas.openxmlformats.org/officeDocument/2006/relationships/hyperlink" Target="https://drive.google.com/file/d/1NFFrVYeFvYgScoYQbe5J9LEOx062mwXs/view?usp=sharing" TargetMode="External"/><Relationship Id="rId21" Type="http://schemas.openxmlformats.org/officeDocument/2006/relationships/hyperlink" Target="https://drive.google.com/file/d/1koBcSOpXpFzKsA5li9zuEZMIlQWG2i3O/view?usp=share_link" TargetMode="External"/><Relationship Id="rId7" Type="http://schemas.openxmlformats.org/officeDocument/2006/relationships/hyperlink" Target="https://drive.google.com/file/d/1NFFrVYeFvYgScoYQbe5J9LEOx062mwXs/view?usp=sharing" TargetMode="External"/><Relationship Id="rId12" Type="http://schemas.openxmlformats.org/officeDocument/2006/relationships/hyperlink" Target="https://drive.google.com/file/d/1NFFrVYeFvYgScoYQbe5J9LEOx062mwXs/view?usp=sharing" TargetMode="External"/><Relationship Id="rId17" Type="http://schemas.openxmlformats.org/officeDocument/2006/relationships/hyperlink" Target="https://drive.google.com/file/d/1NFFrVYeFvYgScoYQbe5J9LEOx062mwXs/view?usp=sharing" TargetMode="External"/><Relationship Id="rId25" Type="http://schemas.openxmlformats.org/officeDocument/2006/relationships/hyperlink" Target="https://drive.google.com/file/d/1OGu9LPVyQPdM4EnJI9e7w4o0lsOpBCJN/view?usp=share_link" TargetMode="External"/><Relationship Id="rId2" Type="http://schemas.openxmlformats.org/officeDocument/2006/relationships/hyperlink" Target="https://drive.google.com/file/d/1lvWXrUWztv1GwIbdbfa3TMV9HfTX75RM/view?usp=sharing" TargetMode="External"/><Relationship Id="rId16" Type="http://schemas.openxmlformats.org/officeDocument/2006/relationships/hyperlink" Target="https://drive.google.com/file/d/1NFFrVYeFvYgScoYQbe5J9LEOx062mwXs/view?usp=sharing" TargetMode="External"/><Relationship Id="rId20" Type="http://schemas.openxmlformats.org/officeDocument/2006/relationships/hyperlink" Target="https://drive.google.com/file/d/1NFFrVYeFvYgScoYQbe5J9LEOx062mwXs/view?usp=sharing" TargetMode="External"/><Relationship Id="rId1" Type="http://schemas.openxmlformats.org/officeDocument/2006/relationships/hyperlink" Target="https://drive.google.com/file/d/1NFFrVYeFvYgScoYQbe5J9LEOx062mwXs/view?usp=sharing" TargetMode="External"/><Relationship Id="rId6" Type="http://schemas.openxmlformats.org/officeDocument/2006/relationships/hyperlink" Target="https://drive.google.com/file/d/1NFFrVYeFvYgScoYQbe5J9LEOx062mwXs/view?usp=sharing" TargetMode="External"/><Relationship Id="rId11" Type="http://schemas.openxmlformats.org/officeDocument/2006/relationships/hyperlink" Target="https://drive.google.com/file/d/1NFFrVYeFvYgScoYQbe5J9LEOx062mwXs/view?usp=sharing" TargetMode="External"/><Relationship Id="rId24" Type="http://schemas.openxmlformats.org/officeDocument/2006/relationships/hyperlink" Target="https://drive.google.com/file/d/1ehaMBguaRFzDus-_5pNXQhJyj7Z1JIbp/view?usp=share_link" TargetMode="External"/><Relationship Id="rId5" Type="http://schemas.openxmlformats.org/officeDocument/2006/relationships/hyperlink" Target="https://drive.google.com/file/d/1NFFrVYeFvYgScoYQbe5J9LEOx062mwXs/view?usp=sharing" TargetMode="External"/><Relationship Id="rId15" Type="http://schemas.openxmlformats.org/officeDocument/2006/relationships/hyperlink" Target="https://drive.google.com/file/d/1NFFrVYeFvYgScoYQbe5J9LEOx062mwXs/view?usp=sharing" TargetMode="External"/><Relationship Id="rId23" Type="http://schemas.openxmlformats.org/officeDocument/2006/relationships/hyperlink" Target="https://drive.google.com/file/d/1Ru1IKcImEDg6rWc6gUrQFvaREARb-u8D/view?usp=share_link" TargetMode="External"/><Relationship Id="rId28" Type="http://schemas.openxmlformats.org/officeDocument/2006/relationships/printerSettings" Target="../printerSettings/printerSettings1.bin"/><Relationship Id="rId10" Type="http://schemas.openxmlformats.org/officeDocument/2006/relationships/hyperlink" Target="https://drive.google.com/file/d/1NFFrVYeFvYgScoYQbe5J9LEOx062mwXs/view?usp=sharing" TargetMode="External"/><Relationship Id="rId19" Type="http://schemas.openxmlformats.org/officeDocument/2006/relationships/hyperlink" Target="https://drive.google.com/file/d/1NFFrVYeFvYgScoYQbe5J9LEOx062mwXs/view?usp=sharing" TargetMode="External"/><Relationship Id="rId4" Type="http://schemas.openxmlformats.org/officeDocument/2006/relationships/hyperlink" Target="https://drive.google.com/file/d/1NFFrVYeFvYgScoYQbe5J9LEOx062mwXs/view?usp=sharing" TargetMode="External"/><Relationship Id="rId9" Type="http://schemas.openxmlformats.org/officeDocument/2006/relationships/hyperlink" Target="https://drive.google.com/file/d/1NFFrVYeFvYgScoYQbe5J9LEOx062mwXs/view?usp=sharing" TargetMode="External"/><Relationship Id="rId14" Type="http://schemas.openxmlformats.org/officeDocument/2006/relationships/hyperlink" Target="https://drive.google.com/file/d/1NFFrVYeFvYgScoYQbe5J9LEOx062mwXs/view?usp=sharing" TargetMode="External"/><Relationship Id="rId22" Type="http://schemas.openxmlformats.org/officeDocument/2006/relationships/hyperlink" Target="https://drive.google.com/file/d/1h_LL6so4GEuAAq5inudiYF8e3xHBiAEa/view?usp=share_link" TargetMode="External"/><Relationship Id="rId27" Type="http://schemas.openxmlformats.org/officeDocument/2006/relationships/hyperlink" Target="https://drive.google.com/file/d/1Jp9iLaavkSbX23oGPraC4RHH0JAIzmDu/view?usp=share_lin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0"/>
  <sheetViews>
    <sheetView tabSelected="1" topLeftCell="BE2" zoomScale="115" zoomScaleNormal="115" zoomScaleSheetLayoutView="130" workbookViewId="0">
      <selection activeCell="BE8" sqref="BE8:B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35.28515625" customWidth="1"/>
    <col min="12" max="12" width="22.5703125" bestFit="1" customWidth="1"/>
    <col min="13" max="13" width="26.28515625" bestFit="1" customWidth="1"/>
    <col min="14" max="14" width="28.140625" bestFit="1" customWidth="1"/>
    <col min="15" max="15" width="24.140625" bestFit="1" customWidth="1"/>
    <col min="16" max="16" width="40.42578125" customWidth="1"/>
    <col min="17" max="17" width="48.42578125" customWidth="1"/>
    <col min="18" max="18" width="41" customWidth="1"/>
    <col min="19" max="19" width="39.7109375" customWidth="1"/>
    <col min="20" max="20" width="49.42578125" customWidth="1"/>
    <col min="21" max="21" width="61.85546875" customWidth="1"/>
    <col min="22" max="22" width="45.5703125" customWidth="1"/>
    <col min="23" max="23" width="49" customWidth="1"/>
    <col min="24" max="24" width="51.140625" customWidth="1"/>
    <col min="25" max="25" width="52.7109375" customWidth="1"/>
    <col min="26" max="26" width="54" customWidth="1"/>
    <col min="27" max="27" width="60" customWidth="1"/>
    <col min="28" max="28" width="59" customWidth="1"/>
    <col min="29" max="29" width="50.28515625" customWidth="1"/>
    <col min="30" max="30" width="52.85546875" customWidth="1"/>
    <col min="31" max="31" width="51.5703125" customWidth="1"/>
    <col min="32" max="32" width="45.140625" customWidth="1"/>
    <col min="33" max="33" width="50.140625" customWidth="1"/>
    <col min="34" max="34" width="18.85546875" bestFit="1" customWidth="1"/>
    <col min="35" max="35" width="44.140625" bestFit="1" customWidth="1"/>
    <col min="36" max="36" width="30.28515625" bestFit="1" customWidth="1"/>
    <col min="37" max="37" width="16.5703125" bestFit="1" customWidth="1"/>
    <col min="38" max="38" width="26" customWidth="1"/>
    <col min="39" max="39" width="28.140625" customWidth="1"/>
    <col min="40" max="40" width="29.5703125" customWidth="1"/>
    <col min="41" max="41" width="45.425781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46.5703125" customWidth="1"/>
    <col min="49" max="49" width="32.140625" customWidth="1"/>
    <col min="50" max="50" width="26.42578125" customWidth="1"/>
    <col min="51" max="51" width="42.28515625" customWidth="1"/>
    <col min="52" max="52" width="39.5703125"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41.5703125" customWidth="1"/>
    <col min="60" max="60" width="23" customWidth="1"/>
    <col min="61" max="61" width="24" customWidth="1"/>
    <col min="62" max="62" width="37"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2" t="s">
        <v>1</v>
      </c>
      <c r="B2" s="43"/>
      <c r="C2" s="43"/>
      <c r="D2" s="42" t="s">
        <v>2</v>
      </c>
      <c r="E2" s="43"/>
      <c r="F2" s="43"/>
      <c r="G2" s="42" t="s">
        <v>3</v>
      </c>
      <c r="H2" s="43"/>
      <c r="I2" s="43"/>
    </row>
    <row r="3" spans="1:66" x14ac:dyDescent="0.25">
      <c r="A3" s="44" t="s">
        <v>4</v>
      </c>
      <c r="B3" s="43"/>
      <c r="C3" s="43"/>
      <c r="D3" s="44" t="s">
        <v>5</v>
      </c>
      <c r="E3" s="43"/>
      <c r="F3" s="43"/>
      <c r="G3" s="44" t="s">
        <v>6</v>
      </c>
      <c r="H3" s="43"/>
      <c r="I3" s="4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2" t="s">
        <v>82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x14ac:dyDescent="0.25">
      <c r="A8" s="3">
        <v>2022</v>
      </c>
      <c r="B8" s="4">
        <v>44562</v>
      </c>
      <c r="C8" s="4">
        <v>44651</v>
      </c>
      <c r="D8" s="3" t="s">
        <v>149</v>
      </c>
      <c r="E8" s="3" t="s">
        <v>151</v>
      </c>
      <c r="F8" s="3" t="s">
        <v>156</v>
      </c>
      <c r="G8" s="3" t="s">
        <v>317</v>
      </c>
      <c r="H8" s="17" t="s">
        <v>310</v>
      </c>
      <c r="J8" s="3" t="s">
        <v>318</v>
      </c>
      <c r="K8" s="3">
        <v>202201</v>
      </c>
      <c r="L8" s="5" t="s">
        <v>304</v>
      </c>
      <c r="M8" s="5" t="s">
        <v>299</v>
      </c>
      <c r="N8" s="5" t="s">
        <v>305</v>
      </c>
      <c r="P8" s="5" t="s">
        <v>306</v>
      </c>
      <c r="Q8" s="3" t="s">
        <v>164</v>
      </c>
      <c r="R8" s="5" t="s">
        <v>314</v>
      </c>
      <c r="S8" s="18">
        <v>200</v>
      </c>
      <c r="T8" s="18" t="s">
        <v>315</v>
      </c>
      <c r="U8" s="3" t="s">
        <v>189</v>
      </c>
      <c r="V8" s="3" t="s">
        <v>311</v>
      </c>
      <c r="W8" s="19">
        <v>1</v>
      </c>
      <c r="X8" s="3" t="s">
        <v>319</v>
      </c>
      <c r="Y8" s="20">
        <v>1</v>
      </c>
      <c r="Z8" s="3" t="s">
        <v>320</v>
      </c>
      <c r="AA8" s="21">
        <v>3</v>
      </c>
      <c r="AB8" s="3" t="s">
        <v>236</v>
      </c>
      <c r="AC8" s="3">
        <v>23600</v>
      </c>
      <c r="AD8" s="3" t="s">
        <v>292</v>
      </c>
      <c r="AE8" s="3" t="s">
        <v>292</v>
      </c>
      <c r="AF8" s="3" t="s">
        <v>292</v>
      </c>
      <c r="AG8" s="3" t="s">
        <v>292</v>
      </c>
      <c r="AH8" s="3" t="s">
        <v>288</v>
      </c>
      <c r="AI8" s="3" t="s">
        <v>289</v>
      </c>
      <c r="AJ8" s="3" t="s">
        <v>317</v>
      </c>
      <c r="AK8" s="16">
        <v>44594</v>
      </c>
      <c r="AL8" s="6">
        <v>44595</v>
      </c>
      <c r="AM8" s="6">
        <v>44624</v>
      </c>
      <c r="AN8" s="15">
        <v>238022.85</v>
      </c>
      <c r="AO8" s="15">
        <v>276106.51</v>
      </c>
      <c r="AP8" s="7">
        <v>0</v>
      </c>
      <c r="AQ8" s="3">
        <v>0</v>
      </c>
      <c r="AR8" s="3" t="s">
        <v>294</v>
      </c>
      <c r="AS8" s="3" t="s">
        <v>293</v>
      </c>
      <c r="AT8" s="3" t="s">
        <v>295</v>
      </c>
      <c r="AU8" s="3" t="s">
        <v>296</v>
      </c>
      <c r="AV8" s="15">
        <f>AN8*0.1</f>
        <v>23802.285000000003</v>
      </c>
      <c r="AW8" s="6">
        <v>44595</v>
      </c>
      <c r="AX8" s="6">
        <v>44624</v>
      </c>
      <c r="AY8" s="3" t="s">
        <v>321</v>
      </c>
      <c r="BA8" s="3" t="s">
        <v>308</v>
      </c>
      <c r="BB8" s="3" t="s">
        <v>309</v>
      </c>
      <c r="BC8" s="3">
        <v>202201</v>
      </c>
      <c r="BD8" s="3" t="s">
        <v>255</v>
      </c>
      <c r="BF8" s="3" t="s">
        <v>297</v>
      </c>
      <c r="BK8" s="3" t="s">
        <v>298</v>
      </c>
      <c r="BL8" s="4">
        <v>44666</v>
      </c>
      <c r="BM8" s="4">
        <v>44666</v>
      </c>
      <c r="BN8" s="3" t="s">
        <v>316</v>
      </c>
    </row>
    <row r="9" spans="1:66" s="3" customFormat="1" x14ac:dyDescent="0.25">
      <c r="A9" s="3">
        <v>2022</v>
      </c>
      <c r="B9" s="4">
        <v>44562</v>
      </c>
      <c r="C9" s="4">
        <v>44651</v>
      </c>
      <c r="D9" s="3" t="s">
        <v>149</v>
      </c>
      <c r="E9" s="3" t="s">
        <v>151</v>
      </c>
      <c r="F9" s="3" t="s">
        <v>156</v>
      </c>
      <c r="G9" s="3" t="s">
        <v>322</v>
      </c>
      <c r="H9" s="17" t="s">
        <v>310</v>
      </c>
      <c r="J9" s="3" t="s">
        <v>323</v>
      </c>
      <c r="K9" s="3">
        <v>202202</v>
      </c>
      <c r="L9" s="3" t="s">
        <v>300</v>
      </c>
      <c r="M9" s="3" t="s">
        <v>301</v>
      </c>
      <c r="N9" s="3" t="s">
        <v>302</v>
      </c>
      <c r="P9" s="3" t="s">
        <v>303</v>
      </c>
      <c r="Q9" s="3" t="s">
        <v>164</v>
      </c>
      <c r="R9" s="3" t="s">
        <v>313</v>
      </c>
      <c r="S9" s="3">
        <v>315</v>
      </c>
      <c r="U9" s="3" t="s">
        <v>189</v>
      </c>
      <c r="V9" s="5" t="s">
        <v>325</v>
      </c>
      <c r="W9" s="19">
        <v>1</v>
      </c>
      <c r="X9" s="5" t="s">
        <v>312</v>
      </c>
      <c r="Y9" s="20">
        <v>3</v>
      </c>
      <c r="Z9" s="5" t="s">
        <v>312</v>
      </c>
      <c r="AA9" s="21">
        <v>3</v>
      </c>
      <c r="AB9" s="3" t="s">
        <v>236</v>
      </c>
      <c r="AC9" s="3">
        <v>23020</v>
      </c>
      <c r="AD9" s="3" t="s">
        <v>292</v>
      </c>
      <c r="AE9" s="3" t="s">
        <v>292</v>
      </c>
      <c r="AF9" s="3" t="s">
        <v>292</v>
      </c>
      <c r="AG9" s="3" t="s">
        <v>292</v>
      </c>
      <c r="AH9" s="3" t="s">
        <v>288</v>
      </c>
      <c r="AI9" s="3" t="s">
        <v>289</v>
      </c>
      <c r="AJ9" s="3" t="s">
        <v>322</v>
      </c>
      <c r="AK9" s="16">
        <v>44594</v>
      </c>
      <c r="AL9" s="6">
        <v>44595</v>
      </c>
      <c r="AM9" s="6">
        <v>44624</v>
      </c>
      <c r="AN9" s="15">
        <v>89897.41</v>
      </c>
      <c r="AO9" s="3">
        <v>104281</v>
      </c>
      <c r="AP9" s="7">
        <v>0</v>
      </c>
      <c r="AQ9" s="3">
        <v>0</v>
      </c>
      <c r="AR9" s="3" t="s">
        <v>294</v>
      </c>
      <c r="AS9" s="3" t="s">
        <v>293</v>
      </c>
      <c r="AT9" s="3" t="s">
        <v>295</v>
      </c>
      <c r="AU9" s="3" t="s">
        <v>296</v>
      </c>
      <c r="AV9" s="15">
        <v>0</v>
      </c>
      <c r="AW9" s="6">
        <v>44595</v>
      </c>
      <c r="AX9" s="6">
        <v>44624</v>
      </c>
      <c r="AY9" s="3" t="s">
        <v>326</v>
      </c>
      <c r="BA9" s="3" t="s">
        <v>308</v>
      </c>
      <c r="BB9" s="3" t="s">
        <v>309</v>
      </c>
      <c r="BC9" s="3">
        <v>202202</v>
      </c>
      <c r="BD9" s="3" t="s">
        <v>255</v>
      </c>
      <c r="BF9" s="3" t="s">
        <v>297</v>
      </c>
      <c r="BK9" s="3" t="s">
        <v>298</v>
      </c>
      <c r="BL9" s="4">
        <v>44666</v>
      </c>
      <c r="BM9" s="4">
        <v>44666</v>
      </c>
      <c r="BN9" s="3" t="s">
        <v>316</v>
      </c>
    </row>
    <row r="10" spans="1:66" s="3" customFormat="1" x14ac:dyDescent="0.25">
      <c r="A10" s="3">
        <v>2022</v>
      </c>
      <c r="B10" s="4">
        <v>44562</v>
      </c>
      <c r="C10" s="4">
        <v>44651</v>
      </c>
      <c r="D10" s="3" t="s">
        <v>149</v>
      </c>
      <c r="E10" s="3" t="s">
        <v>151</v>
      </c>
      <c r="F10" s="3" t="s">
        <v>156</v>
      </c>
      <c r="G10" s="3" t="s">
        <v>327</v>
      </c>
      <c r="H10" s="17" t="s">
        <v>310</v>
      </c>
      <c r="J10" s="3" t="s">
        <v>328</v>
      </c>
      <c r="K10" s="3">
        <v>202203</v>
      </c>
      <c r="O10" s="3" t="s">
        <v>329</v>
      </c>
      <c r="P10" s="3" t="s">
        <v>330</v>
      </c>
      <c r="Q10" s="3" t="s">
        <v>164</v>
      </c>
      <c r="R10" s="3" t="s">
        <v>331</v>
      </c>
      <c r="S10" s="3">
        <v>1845</v>
      </c>
      <c r="U10" s="3" t="s">
        <v>198</v>
      </c>
      <c r="V10" s="3" t="s">
        <v>332</v>
      </c>
      <c r="W10" s="19">
        <v>1</v>
      </c>
      <c r="X10" s="5" t="s">
        <v>312</v>
      </c>
      <c r="Y10" s="20">
        <v>3</v>
      </c>
      <c r="Z10" s="5" t="s">
        <v>312</v>
      </c>
      <c r="AA10" s="21">
        <v>3</v>
      </c>
      <c r="AB10" s="3" t="s">
        <v>236</v>
      </c>
      <c r="AC10" s="3">
        <v>23085</v>
      </c>
      <c r="AD10" s="3" t="s">
        <v>292</v>
      </c>
      <c r="AE10" s="3" t="s">
        <v>292</v>
      </c>
      <c r="AF10" s="3" t="s">
        <v>292</v>
      </c>
      <c r="AG10" s="3" t="s">
        <v>292</v>
      </c>
      <c r="AH10" s="3" t="s">
        <v>288</v>
      </c>
      <c r="AI10" s="3" t="s">
        <v>289</v>
      </c>
      <c r="AJ10" s="3" t="s">
        <v>327</v>
      </c>
      <c r="AK10" s="4">
        <v>44643</v>
      </c>
      <c r="AL10" s="4">
        <v>44648</v>
      </c>
      <c r="AM10" s="4">
        <v>44677</v>
      </c>
      <c r="AN10" s="15">
        <v>118814.93</v>
      </c>
      <c r="AO10" s="3">
        <v>137825.32</v>
      </c>
      <c r="AP10" s="7">
        <v>0</v>
      </c>
      <c r="AQ10" s="3">
        <v>0</v>
      </c>
      <c r="AR10" s="3" t="s">
        <v>294</v>
      </c>
      <c r="AS10" s="3" t="s">
        <v>293</v>
      </c>
      <c r="AT10" s="3" t="s">
        <v>295</v>
      </c>
      <c r="AU10" s="3" t="s">
        <v>296</v>
      </c>
      <c r="AV10" s="15">
        <f t="shared" ref="AV10:AV11" si="0">AN10*0.1</f>
        <v>11881.493</v>
      </c>
      <c r="AW10" s="4">
        <v>44648</v>
      </c>
      <c r="AX10" s="4">
        <v>44677</v>
      </c>
      <c r="AY10" s="3" t="s">
        <v>333</v>
      </c>
      <c r="BA10" s="3" t="s">
        <v>308</v>
      </c>
      <c r="BB10" s="3" t="s">
        <v>309</v>
      </c>
      <c r="BC10" s="3">
        <v>202203</v>
      </c>
      <c r="BD10" s="3" t="s">
        <v>255</v>
      </c>
      <c r="BF10" s="3" t="s">
        <v>297</v>
      </c>
      <c r="BK10" s="3" t="s">
        <v>298</v>
      </c>
      <c r="BL10" s="4">
        <v>44666</v>
      </c>
      <c r="BM10" s="4">
        <v>44666</v>
      </c>
      <c r="BN10" s="3" t="s">
        <v>316</v>
      </c>
    </row>
    <row r="11" spans="1:66" s="3" customFormat="1" x14ac:dyDescent="0.25">
      <c r="A11" s="3">
        <v>2022</v>
      </c>
      <c r="B11" s="4">
        <v>44562</v>
      </c>
      <c r="C11" s="4">
        <v>44651</v>
      </c>
      <c r="D11" s="3" t="s">
        <v>149</v>
      </c>
      <c r="E11" s="3" t="s">
        <v>151</v>
      </c>
      <c r="F11" s="3" t="s">
        <v>156</v>
      </c>
      <c r="G11" s="3" t="s">
        <v>339</v>
      </c>
      <c r="H11" s="3" t="s">
        <v>340</v>
      </c>
      <c r="I11" s="3" t="s">
        <v>341</v>
      </c>
      <c r="J11" s="3" t="s">
        <v>342</v>
      </c>
      <c r="K11" s="5">
        <v>202204</v>
      </c>
      <c r="L11" s="3" t="s">
        <v>343</v>
      </c>
      <c r="M11" s="3" t="s">
        <v>344</v>
      </c>
      <c r="N11" s="3" t="s">
        <v>345</v>
      </c>
      <c r="P11" s="3" t="s">
        <v>356</v>
      </c>
      <c r="Q11" s="3" t="s">
        <v>172</v>
      </c>
      <c r="R11" s="3" t="s">
        <v>346</v>
      </c>
      <c r="S11" s="3">
        <v>2930</v>
      </c>
      <c r="U11" s="3" t="s">
        <v>189</v>
      </c>
      <c r="V11" s="3" t="s">
        <v>347</v>
      </c>
      <c r="W11" s="19">
        <v>1</v>
      </c>
      <c r="X11" s="5" t="s">
        <v>312</v>
      </c>
      <c r="Y11" s="20">
        <v>3</v>
      </c>
      <c r="Z11" s="5" t="s">
        <v>312</v>
      </c>
      <c r="AA11" s="21">
        <v>3</v>
      </c>
      <c r="AB11" s="3" t="s">
        <v>236</v>
      </c>
      <c r="AC11" s="5">
        <v>23050</v>
      </c>
      <c r="AD11" s="3" t="s">
        <v>292</v>
      </c>
      <c r="AE11" s="3" t="s">
        <v>292</v>
      </c>
      <c r="AF11" s="3" t="s">
        <v>292</v>
      </c>
      <c r="AG11" s="3" t="s">
        <v>292</v>
      </c>
      <c r="AH11" s="3" t="s">
        <v>288</v>
      </c>
      <c r="AI11" s="3" t="s">
        <v>289</v>
      </c>
      <c r="AJ11" s="3" t="s">
        <v>339</v>
      </c>
      <c r="AK11" s="4">
        <v>44650</v>
      </c>
      <c r="AL11" s="4">
        <v>44662</v>
      </c>
      <c r="AM11" s="4">
        <v>44721</v>
      </c>
      <c r="AN11" s="15">
        <v>344242.09</v>
      </c>
      <c r="AO11" s="3">
        <v>399320.82</v>
      </c>
      <c r="AP11" s="7">
        <v>0</v>
      </c>
      <c r="AQ11" s="3">
        <v>0</v>
      </c>
      <c r="AR11" s="3" t="s">
        <v>294</v>
      </c>
      <c r="AS11" s="3" t="s">
        <v>293</v>
      </c>
      <c r="AT11" s="3" t="s">
        <v>295</v>
      </c>
      <c r="AU11" s="3" t="s">
        <v>296</v>
      </c>
      <c r="AV11" s="15">
        <f t="shared" si="0"/>
        <v>34424.209000000003</v>
      </c>
      <c r="AW11" s="4">
        <v>44662</v>
      </c>
      <c r="AX11" s="4">
        <v>44721</v>
      </c>
      <c r="AY11" s="5" t="s">
        <v>348</v>
      </c>
      <c r="BA11" s="5" t="s">
        <v>349</v>
      </c>
      <c r="BB11" s="3" t="s">
        <v>350</v>
      </c>
      <c r="BC11" s="5">
        <v>202204</v>
      </c>
      <c r="BD11" s="3" t="s">
        <v>255</v>
      </c>
      <c r="BE11" s="5"/>
      <c r="BF11" s="3" t="s">
        <v>297</v>
      </c>
      <c r="BK11" s="3" t="s">
        <v>298</v>
      </c>
      <c r="BL11" s="4">
        <v>44666</v>
      </c>
      <c r="BM11" s="4">
        <v>44666</v>
      </c>
      <c r="BN11" s="3" t="s">
        <v>316</v>
      </c>
    </row>
    <row r="12" spans="1:66" s="3" customFormat="1" x14ac:dyDescent="0.25">
      <c r="A12" s="5">
        <v>2022</v>
      </c>
      <c r="B12" s="4">
        <v>44562</v>
      </c>
      <c r="C12" s="4">
        <v>44651</v>
      </c>
      <c r="D12" s="3" t="s">
        <v>149</v>
      </c>
      <c r="E12" s="3" t="s">
        <v>153</v>
      </c>
      <c r="F12" s="3" t="s">
        <v>156</v>
      </c>
      <c r="G12" s="3" t="s">
        <v>358</v>
      </c>
      <c r="H12" s="17" t="s">
        <v>359</v>
      </c>
      <c r="I12" s="3" t="s">
        <v>371</v>
      </c>
      <c r="J12" s="5" t="s">
        <v>360</v>
      </c>
      <c r="K12" s="5">
        <v>202205</v>
      </c>
      <c r="L12" s="5" t="s">
        <v>361</v>
      </c>
      <c r="M12" s="5" t="s">
        <v>362</v>
      </c>
      <c r="N12" s="5" t="s">
        <v>363</v>
      </c>
      <c r="P12" s="5" t="s">
        <v>368</v>
      </c>
      <c r="Q12" s="3" t="s">
        <v>172</v>
      </c>
      <c r="R12" s="5" t="s">
        <v>364</v>
      </c>
      <c r="S12" s="3" t="s">
        <v>365</v>
      </c>
      <c r="U12" s="3" t="s">
        <v>189</v>
      </c>
      <c r="V12" s="3" t="s">
        <v>347</v>
      </c>
      <c r="W12" s="19">
        <v>1</v>
      </c>
      <c r="X12" s="5" t="s">
        <v>312</v>
      </c>
      <c r="Y12" s="20">
        <v>3</v>
      </c>
      <c r="Z12" s="5" t="s">
        <v>312</v>
      </c>
      <c r="AA12" s="21">
        <v>3</v>
      </c>
      <c r="AB12" s="3" t="s">
        <v>236</v>
      </c>
      <c r="AC12" s="5">
        <v>23050</v>
      </c>
      <c r="AD12" s="3" t="s">
        <v>292</v>
      </c>
      <c r="AE12" s="3" t="s">
        <v>292</v>
      </c>
      <c r="AF12" s="3" t="s">
        <v>292</v>
      </c>
      <c r="AG12" s="3" t="s">
        <v>292</v>
      </c>
      <c r="AH12" s="3" t="s">
        <v>288</v>
      </c>
      <c r="AI12" s="3" t="s">
        <v>289</v>
      </c>
      <c r="AJ12" s="3" t="s">
        <v>358</v>
      </c>
      <c r="AK12" s="4">
        <v>44650</v>
      </c>
      <c r="AL12" s="4">
        <v>44617</v>
      </c>
      <c r="AM12" s="4">
        <v>44631</v>
      </c>
      <c r="AN12" s="15">
        <v>3298.17</v>
      </c>
      <c r="AO12" s="15">
        <v>3825.88</v>
      </c>
      <c r="AP12" s="7">
        <v>0</v>
      </c>
      <c r="AQ12" s="3">
        <v>0</v>
      </c>
      <c r="AR12" s="3" t="s">
        <v>294</v>
      </c>
      <c r="AS12" s="3" t="s">
        <v>293</v>
      </c>
      <c r="AT12" s="3" t="s">
        <v>295</v>
      </c>
      <c r="AU12" s="5" t="s">
        <v>366</v>
      </c>
      <c r="AV12" s="3">
        <v>0</v>
      </c>
      <c r="AW12" s="4">
        <v>44618</v>
      </c>
      <c r="AX12" s="4">
        <v>44631</v>
      </c>
      <c r="AY12" s="3" t="s">
        <v>370</v>
      </c>
      <c r="BA12" s="3" t="s">
        <v>308</v>
      </c>
      <c r="BB12" s="3" t="s">
        <v>367</v>
      </c>
      <c r="BC12" s="5">
        <v>202205</v>
      </c>
      <c r="BD12" s="3" t="s">
        <v>255</v>
      </c>
      <c r="BE12" s="5"/>
      <c r="BF12" s="3" t="s">
        <v>297</v>
      </c>
      <c r="BK12" s="3" t="s">
        <v>298</v>
      </c>
      <c r="BL12" s="4">
        <v>44666</v>
      </c>
      <c r="BM12" s="4">
        <v>44666</v>
      </c>
      <c r="BN12" s="3" t="s">
        <v>316</v>
      </c>
    </row>
    <row r="13" spans="1:66" s="3" customFormat="1" x14ac:dyDescent="0.25">
      <c r="A13" s="5">
        <v>2022</v>
      </c>
      <c r="B13" s="4">
        <v>44562</v>
      </c>
      <c r="C13" s="4">
        <v>44651</v>
      </c>
      <c r="D13" s="3" t="s">
        <v>149</v>
      </c>
      <c r="E13" s="3" t="s">
        <v>153</v>
      </c>
      <c r="F13" s="3" t="s">
        <v>156</v>
      </c>
      <c r="G13" s="3" t="s">
        <v>372</v>
      </c>
      <c r="H13" s="17" t="s">
        <v>359</v>
      </c>
      <c r="I13" s="3" t="s">
        <v>371</v>
      </c>
      <c r="J13" s="5" t="s">
        <v>373</v>
      </c>
      <c r="K13" s="3">
        <v>202206</v>
      </c>
      <c r="L13" s="3" t="s">
        <v>374</v>
      </c>
      <c r="M13" s="3" t="s">
        <v>375</v>
      </c>
      <c r="N13" s="3" t="s">
        <v>376</v>
      </c>
      <c r="P13" s="3" t="s">
        <v>377</v>
      </c>
      <c r="Q13" s="3" t="s">
        <v>164</v>
      </c>
      <c r="R13" s="3" t="s">
        <v>241</v>
      </c>
      <c r="S13" s="3">
        <v>1370</v>
      </c>
      <c r="U13" s="3" t="s">
        <v>189</v>
      </c>
      <c r="V13" s="3" t="s">
        <v>378</v>
      </c>
      <c r="W13" s="19">
        <v>1</v>
      </c>
      <c r="X13" s="5" t="s">
        <v>312</v>
      </c>
      <c r="Y13" s="20">
        <v>3</v>
      </c>
      <c r="Z13" s="5" t="s">
        <v>312</v>
      </c>
      <c r="AA13" s="21">
        <v>3</v>
      </c>
      <c r="AB13" s="3" t="s">
        <v>236</v>
      </c>
      <c r="AC13" s="3">
        <v>23070</v>
      </c>
      <c r="AD13" s="3" t="s">
        <v>292</v>
      </c>
      <c r="AE13" s="3" t="s">
        <v>292</v>
      </c>
      <c r="AF13" s="3" t="s">
        <v>292</v>
      </c>
      <c r="AG13" s="3" t="s">
        <v>292</v>
      </c>
      <c r="AH13" s="3" t="s">
        <v>288</v>
      </c>
      <c r="AI13" s="3" t="s">
        <v>289</v>
      </c>
      <c r="AJ13" s="3" t="s">
        <v>372</v>
      </c>
      <c r="AK13" s="4">
        <v>44630</v>
      </c>
      <c r="AL13" s="4">
        <v>44634</v>
      </c>
      <c r="AM13" s="4">
        <v>44663</v>
      </c>
      <c r="AN13" s="15">
        <v>68093.58</v>
      </c>
      <c r="AO13" s="15">
        <v>78988.55</v>
      </c>
      <c r="AP13" s="7">
        <v>0</v>
      </c>
      <c r="AQ13" s="3">
        <v>0</v>
      </c>
      <c r="AR13" s="3" t="s">
        <v>294</v>
      </c>
      <c r="AS13" s="3" t="s">
        <v>293</v>
      </c>
      <c r="AT13" s="3" t="s">
        <v>295</v>
      </c>
      <c r="AU13" s="5" t="s">
        <v>379</v>
      </c>
      <c r="AV13" s="3">
        <v>0</v>
      </c>
      <c r="AW13" s="4">
        <v>44634</v>
      </c>
      <c r="AX13" s="4">
        <v>44663</v>
      </c>
      <c r="AY13" s="3" t="s">
        <v>380</v>
      </c>
      <c r="BA13" s="3" t="s">
        <v>308</v>
      </c>
      <c r="BB13" s="3" t="s">
        <v>367</v>
      </c>
      <c r="BC13" s="3">
        <v>202206</v>
      </c>
      <c r="BD13" s="3" t="s">
        <v>255</v>
      </c>
      <c r="BF13" s="3" t="s">
        <v>297</v>
      </c>
      <c r="BK13" s="3" t="s">
        <v>298</v>
      </c>
      <c r="BL13" s="4">
        <v>44666</v>
      </c>
      <c r="BM13" s="4">
        <v>44666</v>
      </c>
      <c r="BN13" s="3" t="s">
        <v>316</v>
      </c>
    </row>
    <row r="14" spans="1:66" s="3" customFormat="1" x14ac:dyDescent="0.25">
      <c r="A14" s="5">
        <v>2022</v>
      </c>
      <c r="B14" s="4">
        <v>44562</v>
      </c>
      <c r="C14" s="4">
        <v>44651</v>
      </c>
      <c r="D14" s="3" t="s">
        <v>149</v>
      </c>
      <c r="E14" s="3" t="s">
        <v>153</v>
      </c>
      <c r="F14" s="3" t="s">
        <v>156</v>
      </c>
      <c r="G14" s="3" t="s">
        <v>390</v>
      </c>
      <c r="H14" s="17" t="s">
        <v>359</v>
      </c>
      <c r="I14" s="3" t="s">
        <v>371</v>
      </c>
      <c r="J14" s="5" t="s">
        <v>391</v>
      </c>
      <c r="K14" s="3">
        <v>202207</v>
      </c>
      <c r="L14" s="5" t="s">
        <v>361</v>
      </c>
      <c r="M14" s="5" t="s">
        <v>362</v>
      </c>
      <c r="N14" s="5" t="s">
        <v>363</v>
      </c>
      <c r="P14" s="5" t="s">
        <v>368</v>
      </c>
      <c r="Q14" s="3" t="s">
        <v>172</v>
      </c>
      <c r="R14" s="5" t="s">
        <v>364</v>
      </c>
      <c r="S14" s="3" t="s">
        <v>365</v>
      </c>
      <c r="U14" s="3" t="s">
        <v>189</v>
      </c>
      <c r="V14" s="3" t="s">
        <v>347</v>
      </c>
      <c r="W14" s="19">
        <v>1</v>
      </c>
      <c r="X14" s="5" t="s">
        <v>312</v>
      </c>
      <c r="Y14" s="20">
        <v>3</v>
      </c>
      <c r="Z14" s="5" t="s">
        <v>312</v>
      </c>
      <c r="AA14" s="21">
        <v>3</v>
      </c>
      <c r="AB14" s="3" t="s">
        <v>236</v>
      </c>
      <c r="AC14" s="5">
        <v>23050</v>
      </c>
      <c r="AD14" s="3" t="s">
        <v>292</v>
      </c>
      <c r="AE14" s="3" t="s">
        <v>292</v>
      </c>
      <c r="AF14" s="3" t="s">
        <v>292</v>
      </c>
      <c r="AG14" s="3" t="s">
        <v>292</v>
      </c>
      <c r="AH14" s="3" t="s">
        <v>288</v>
      </c>
      <c r="AI14" s="3" t="s">
        <v>289</v>
      </c>
      <c r="AJ14" s="3" t="s">
        <v>390</v>
      </c>
      <c r="AK14" s="4">
        <v>44635</v>
      </c>
      <c r="AL14" s="4">
        <v>44636</v>
      </c>
      <c r="AM14" s="4">
        <v>44650</v>
      </c>
      <c r="AN14" s="15">
        <v>7583.4</v>
      </c>
      <c r="AO14" s="15">
        <v>8796.74</v>
      </c>
      <c r="AP14" s="7">
        <v>0</v>
      </c>
      <c r="AQ14" s="3">
        <v>0</v>
      </c>
      <c r="AR14" s="3" t="s">
        <v>294</v>
      </c>
      <c r="AS14" s="3" t="s">
        <v>293</v>
      </c>
      <c r="AT14" s="3" t="s">
        <v>295</v>
      </c>
      <c r="AU14" s="5" t="s">
        <v>392</v>
      </c>
      <c r="AV14" s="15">
        <v>0</v>
      </c>
      <c r="AW14" s="4">
        <v>44636</v>
      </c>
      <c r="AX14" s="4">
        <v>44650</v>
      </c>
      <c r="AY14" s="3" t="s">
        <v>393</v>
      </c>
      <c r="BA14" s="3" t="s">
        <v>308</v>
      </c>
      <c r="BB14" s="3" t="s">
        <v>367</v>
      </c>
      <c r="BC14" s="3">
        <v>202207</v>
      </c>
      <c r="BD14" s="3" t="s">
        <v>255</v>
      </c>
      <c r="BF14" s="3" t="s">
        <v>297</v>
      </c>
      <c r="BK14" s="3" t="s">
        <v>298</v>
      </c>
      <c r="BL14" s="4">
        <v>44666</v>
      </c>
      <c r="BM14" s="4">
        <v>44666</v>
      </c>
      <c r="BN14" s="3" t="s">
        <v>316</v>
      </c>
    </row>
    <row r="15" spans="1:66" x14ac:dyDescent="0.25">
      <c r="A15" s="3">
        <v>2022</v>
      </c>
      <c r="B15" s="4">
        <v>44652</v>
      </c>
      <c r="C15" s="4">
        <v>44742</v>
      </c>
      <c r="D15" s="3" t="s">
        <v>149</v>
      </c>
      <c r="E15" s="3" t="s">
        <v>151</v>
      </c>
      <c r="F15" s="3" t="s">
        <v>156</v>
      </c>
      <c r="G15" s="3" t="s">
        <v>397</v>
      </c>
      <c r="H15" s="17" t="s">
        <v>310</v>
      </c>
      <c r="I15" s="3"/>
      <c r="J15" s="5" t="s">
        <v>398</v>
      </c>
      <c r="K15" s="3">
        <v>202208</v>
      </c>
      <c r="L15" s="3"/>
      <c r="M15" s="3"/>
      <c r="N15" s="3"/>
      <c r="O15" s="5" t="s">
        <v>399</v>
      </c>
      <c r="P15" s="3" t="s">
        <v>396</v>
      </c>
      <c r="Q15" s="3" t="s">
        <v>164</v>
      </c>
      <c r="R15" s="3" t="s">
        <v>400</v>
      </c>
      <c r="S15" s="3">
        <v>2007</v>
      </c>
      <c r="T15" s="3"/>
      <c r="U15" s="3" t="s">
        <v>189</v>
      </c>
      <c r="V15" s="5" t="s">
        <v>223</v>
      </c>
      <c r="W15" s="19">
        <v>1</v>
      </c>
      <c r="X15" s="5" t="s">
        <v>312</v>
      </c>
      <c r="Y15" s="20">
        <v>1</v>
      </c>
      <c r="Z15" s="5" t="s">
        <v>312</v>
      </c>
      <c r="AA15" s="21">
        <v>3</v>
      </c>
      <c r="AB15" s="3" t="s">
        <v>236</v>
      </c>
      <c r="AC15" s="29">
        <v>23020</v>
      </c>
      <c r="AD15" s="3" t="s">
        <v>292</v>
      </c>
      <c r="AE15" s="3" t="s">
        <v>292</v>
      </c>
      <c r="AF15" s="3" t="s">
        <v>292</v>
      </c>
      <c r="AG15" s="3" t="s">
        <v>292</v>
      </c>
      <c r="AH15" s="3" t="s">
        <v>288</v>
      </c>
      <c r="AI15" s="3" t="s">
        <v>289</v>
      </c>
      <c r="AJ15" s="3" t="s">
        <v>397</v>
      </c>
      <c r="AK15" s="16">
        <v>44657</v>
      </c>
      <c r="AL15" s="6">
        <v>44669</v>
      </c>
      <c r="AM15" s="6">
        <v>44713</v>
      </c>
      <c r="AN15" s="15">
        <v>148400.07999999999</v>
      </c>
      <c r="AO15" s="3">
        <v>172144.09</v>
      </c>
      <c r="AP15" s="7">
        <v>0</v>
      </c>
      <c r="AQ15" s="3">
        <v>0</v>
      </c>
      <c r="AR15" s="3" t="s">
        <v>294</v>
      </c>
      <c r="AS15" s="3" t="s">
        <v>293</v>
      </c>
      <c r="AT15" s="3" t="s">
        <v>295</v>
      </c>
      <c r="AU15" s="3" t="s">
        <v>296</v>
      </c>
      <c r="AV15" s="15">
        <f t="shared" ref="AV15:AV43" si="1">AO15*0.1</f>
        <v>17214.409</v>
      </c>
      <c r="AW15" s="6">
        <v>44669</v>
      </c>
      <c r="AX15" s="6">
        <v>44713</v>
      </c>
      <c r="AY15" s="3" t="s">
        <v>401</v>
      </c>
      <c r="AZ15" s="3"/>
      <c r="BA15" s="3" t="s">
        <v>308</v>
      </c>
      <c r="BB15" s="3" t="s">
        <v>309</v>
      </c>
      <c r="BC15" s="3">
        <v>202208</v>
      </c>
      <c r="BD15" s="3" t="s">
        <v>255</v>
      </c>
      <c r="BE15" s="3"/>
      <c r="BF15" s="3" t="s">
        <v>402</v>
      </c>
      <c r="BG15" s="3"/>
      <c r="BH15" s="3"/>
      <c r="BI15" s="3"/>
      <c r="BJ15" s="3"/>
      <c r="BK15" s="3" t="s">
        <v>403</v>
      </c>
      <c r="BL15" s="4">
        <v>44757</v>
      </c>
      <c r="BM15" s="4">
        <v>44757</v>
      </c>
      <c r="BN15" s="3" t="s">
        <v>316</v>
      </c>
    </row>
    <row r="16" spans="1:66" x14ac:dyDescent="0.25">
      <c r="A16" s="3">
        <v>2022</v>
      </c>
      <c r="B16" s="4">
        <v>44652</v>
      </c>
      <c r="C16" s="4">
        <v>44742</v>
      </c>
      <c r="D16" s="3" t="s">
        <v>149</v>
      </c>
      <c r="E16" s="3" t="s">
        <v>151</v>
      </c>
      <c r="F16" s="3" t="s">
        <v>156</v>
      </c>
      <c r="G16" s="3" t="s">
        <v>404</v>
      </c>
      <c r="H16" s="17" t="s">
        <v>310</v>
      </c>
      <c r="I16" s="3"/>
      <c r="J16" s="5" t="s">
        <v>405</v>
      </c>
      <c r="K16" s="3">
        <v>202209</v>
      </c>
      <c r="L16" s="3"/>
      <c r="M16" s="3"/>
      <c r="N16" s="3"/>
      <c r="O16" s="5" t="s">
        <v>399</v>
      </c>
      <c r="P16" s="3" t="s">
        <v>396</v>
      </c>
      <c r="Q16" s="3" t="s">
        <v>164</v>
      </c>
      <c r="R16" s="3" t="s">
        <v>400</v>
      </c>
      <c r="S16" s="3">
        <v>2007</v>
      </c>
      <c r="T16" s="3"/>
      <c r="U16" s="3" t="s">
        <v>189</v>
      </c>
      <c r="V16" s="5" t="s">
        <v>223</v>
      </c>
      <c r="W16" s="19">
        <v>1</v>
      </c>
      <c r="X16" s="5" t="s">
        <v>312</v>
      </c>
      <c r="Y16" s="20">
        <v>1</v>
      </c>
      <c r="Z16" s="5" t="s">
        <v>312</v>
      </c>
      <c r="AA16" s="21">
        <v>3</v>
      </c>
      <c r="AB16" s="3" t="s">
        <v>236</v>
      </c>
      <c r="AC16" s="29">
        <v>23020</v>
      </c>
      <c r="AD16" s="3" t="s">
        <v>292</v>
      </c>
      <c r="AE16" s="3" t="s">
        <v>292</v>
      </c>
      <c r="AF16" s="3" t="s">
        <v>292</v>
      </c>
      <c r="AG16" s="3" t="s">
        <v>292</v>
      </c>
      <c r="AH16" s="3" t="s">
        <v>288</v>
      </c>
      <c r="AI16" s="3" t="s">
        <v>289</v>
      </c>
      <c r="AJ16" s="3" t="s">
        <v>404</v>
      </c>
      <c r="AK16" s="16">
        <v>44657</v>
      </c>
      <c r="AL16" s="6">
        <v>44669</v>
      </c>
      <c r="AM16" s="4">
        <v>44698</v>
      </c>
      <c r="AN16" s="15">
        <v>243500.61</v>
      </c>
      <c r="AO16" s="3">
        <v>282460.71000000002</v>
      </c>
      <c r="AP16" s="7">
        <v>0</v>
      </c>
      <c r="AQ16" s="3">
        <v>0</v>
      </c>
      <c r="AR16" s="3" t="s">
        <v>294</v>
      </c>
      <c r="AS16" s="3" t="s">
        <v>293</v>
      </c>
      <c r="AT16" s="3" t="s">
        <v>295</v>
      </c>
      <c r="AU16" s="3" t="s">
        <v>296</v>
      </c>
      <c r="AV16" s="15">
        <f t="shared" si="1"/>
        <v>28246.071000000004</v>
      </c>
      <c r="AW16" s="6">
        <v>44669</v>
      </c>
      <c r="AX16" s="4">
        <v>44698</v>
      </c>
      <c r="AY16" s="3" t="s">
        <v>406</v>
      </c>
      <c r="AZ16" s="3"/>
      <c r="BA16" s="3" t="s">
        <v>308</v>
      </c>
      <c r="BB16" s="3" t="s">
        <v>309</v>
      </c>
      <c r="BC16" s="3">
        <v>202209</v>
      </c>
      <c r="BD16" s="3" t="s">
        <v>255</v>
      </c>
      <c r="BE16" s="3"/>
      <c r="BF16" s="3" t="s">
        <v>402</v>
      </c>
      <c r="BG16" s="3"/>
      <c r="BH16" s="3"/>
      <c r="BI16" s="3"/>
      <c r="BJ16" s="3"/>
      <c r="BK16" s="3" t="s">
        <v>403</v>
      </c>
      <c r="BL16" s="4">
        <v>44757</v>
      </c>
      <c r="BM16" s="4">
        <v>44757</v>
      </c>
      <c r="BN16" s="3" t="s">
        <v>316</v>
      </c>
    </row>
    <row r="17" spans="1:66" x14ac:dyDescent="0.25">
      <c r="A17" s="3">
        <v>2022</v>
      </c>
      <c r="B17" s="4">
        <v>44652</v>
      </c>
      <c r="C17" s="4">
        <v>44742</v>
      </c>
      <c r="D17" s="3" t="s">
        <v>149</v>
      </c>
      <c r="E17" s="3" t="s">
        <v>151</v>
      </c>
      <c r="F17" s="3" t="s">
        <v>156</v>
      </c>
      <c r="G17" s="3" t="s">
        <v>407</v>
      </c>
      <c r="H17" s="17" t="s">
        <v>310</v>
      </c>
      <c r="I17" s="3"/>
      <c r="J17" s="5" t="s">
        <v>408</v>
      </c>
      <c r="K17" s="5">
        <v>202210</v>
      </c>
      <c r="L17" s="3"/>
      <c r="M17" s="3"/>
      <c r="N17" s="3"/>
      <c r="O17" s="5" t="s">
        <v>409</v>
      </c>
      <c r="P17" s="3" t="s">
        <v>410</v>
      </c>
      <c r="Q17" s="3" t="s">
        <v>172</v>
      </c>
      <c r="R17" s="3" t="s">
        <v>411</v>
      </c>
      <c r="S17" s="3" t="s">
        <v>365</v>
      </c>
      <c r="T17" s="3"/>
      <c r="U17" s="3" t="s">
        <v>189</v>
      </c>
      <c r="V17" s="3" t="s">
        <v>311</v>
      </c>
      <c r="W17" s="19">
        <v>1</v>
      </c>
      <c r="X17" s="5" t="s">
        <v>312</v>
      </c>
      <c r="Y17" s="20">
        <v>1</v>
      </c>
      <c r="Z17" s="5" t="s">
        <v>312</v>
      </c>
      <c r="AA17" s="21">
        <v>3</v>
      </c>
      <c r="AB17" s="3" t="s">
        <v>236</v>
      </c>
      <c r="AC17" s="3">
        <v>23000</v>
      </c>
      <c r="AD17" s="3" t="s">
        <v>292</v>
      </c>
      <c r="AE17" s="3" t="s">
        <v>292</v>
      </c>
      <c r="AF17" s="3" t="s">
        <v>292</v>
      </c>
      <c r="AG17" s="3" t="s">
        <v>292</v>
      </c>
      <c r="AH17" s="3" t="s">
        <v>288</v>
      </c>
      <c r="AI17" s="3" t="s">
        <v>289</v>
      </c>
      <c r="AJ17" s="3" t="s">
        <v>407</v>
      </c>
      <c r="AK17" s="16">
        <v>44657</v>
      </c>
      <c r="AL17" s="6">
        <v>44669</v>
      </c>
      <c r="AM17" s="4">
        <v>44698</v>
      </c>
      <c r="AN17" s="15">
        <v>186100</v>
      </c>
      <c r="AO17" s="3">
        <v>215876</v>
      </c>
      <c r="AP17" s="7">
        <v>0</v>
      </c>
      <c r="AQ17" s="3">
        <v>0</v>
      </c>
      <c r="AR17" s="3" t="s">
        <v>294</v>
      </c>
      <c r="AS17" s="3" t="s">
        <v>293</v>
      </c>
      <c r="AT17" s="3" t="s">
        <v>295</v>
      </c>
      <c r="AU17" s="3" t="s">
        <v>296</v>
      </c>
      <c r="AV17" s="15">
        <f t="shared" si="1"/>
        <v>21587.600000000002</v>
      </c>
      <c r="AW17" s="6">
        <v>44669</v>
      </c>
      <c r="AX17" s="4">
        <v>44698</v>
      </c>
      <c r="AY17" s="5" t="s">
        <v>412</v>
      </c>
      <c r="AZ17" s="3"/>
      <c r="BA17" s="3" t="s">
        <v>308</v>
      </c>
      <c r="BB17" s="3" t="s">
        <v>309</v>
      </c>
      <c r="BC17" s="5">
        <v>202210</v>
      </c>
      <c r="BD17" s="3" t="s">
        <v>255</v>
      </c>
      <c r="BE17" s="5"/>
      <c r="BF17" s="3" t="s">
        <v>402</v>
      </c>
      <c r="BG17" s="3"/>
      <c r="BH17" s="3"/>
      <c r="BI17" s="3"/>
      <c r="BJ17" s="3"/>
      <c r="BK17" s="3" t="s">
        <v>403</v>
      </c>
      <c r="BL17" s="4">
        <v>44757</v>
      </c>
      <c r="BM17" s="4">
        <v>44757</v>
      </c>
      <c r="BN17" s="3" t="s">
        <v>316</v>
      </c>
    </row>
    <row r="18" spans="1:66" x14ac:dyDescent="0.25">
      <c r="A18" s="5">
        <v>2022</v>
      </c>
      <c r="B18" s="4">
        <v>44652</v>
      </c>
      <c r="C18" s="4">
        <v>44742</v>
      </c>
      <c r="D18" s="3" t="s">
        <v>149</v>
      </c>
      <c r="E18" s="3" t="s">
        <v>151</v>
      </c>
      <c r="F18" s="3" t="s">
        <v>156</v>
      </c>
      <c r="G18" s="3" t="s">
        <v>413</v>
      </c>
      <c r="H18" s="17" t="s">
        <v>310</v>
      </c>
      <c r="I18" s="3"/>
      <c r="J18" s="5" t="s">
        <v>414</v>
      </c>
      <c r="K18" s="5">
        <v>202211</v>
      </c>
      <c r="L18" s="5" t="s">
        <v>415</v>
      </c>
      <c r="M18" s="5" t="s">
        <v>416</v>
      </c>
      <c r="N18" s="5" t="s">
        <v>417</v>
      </c>
      <c r="O18" s="3"/>
      <c r="P18" s="3" t="s">
        <v>418</v>
      </c>
      <c r="Q18" s="5" t="s">
        <v>164</v>
      </c>
      <c r="R18" s="5" t="s">
        <v>419</v>
      </c>
      <c r="S18" s="5" t="s">
        <v>365</v>
      </c>
      <c r="T18" s="3"/>
      <c r="U18" s="3" t="s">
        <v>189</v>
      </c>
      <c r="V18" s="5" t="s">
        <v>420</v>
      </c>
      <c r="W18" s="19">
        <v>1</v>
      </c>
      <c r="X18" s="5" t="s">
        <v>421</v>
      </c>
      <c r="Y18" s="20">
        <v>2</v>
      </c>
      <c r="Z18" s="5" t="s">
        <v>422</v>
      </c>
      <c r="AA18" s="21">
        <v>3</v>
      </c>
      <c r="AB18" s="3" t="s">
        <v>236</v>
      </c>
      <c r="AC18" s="5">
        <v>23920</v>
      </c>
      <c r="AD18" s="3" t="s">
        <v>292</v>
      </c>
      <c r="AE18" s="3" t="s">
        <v>292</v>
      </c>
      <c r="AF18" s="3" t="s">
        <v>292</v>
      </c>
      <c r="AG18" s="3" t="s">
        <v>292</v>
      </c>
      <c r="AH18" s="3" t="s">
        <v>288</v>
      </c>
      <c r="AI18" s="3" t="s">
        <v>289</v>
      </c>
      <c r="AJ18" s="3" t="s">
        <v>413</v>
      </c>
      <c r="AK18" s="4">
        <v>44685</v>
      </c>
      <c r="AL18" s="4">
        <v>44690</v>
      </c>
      <c r="AM18" s="4">
        <v>44719</v>
      </c>
      <c r="AN18" s="15">
        <v>342925.87</v>
      </c>
      <c r="AO18" s="15">
        <v>397794.01</v>
      </c>
      <c r="AP18" s="7">
        <v>0</v>
      </c>
      <c r="AQ18" s="3">
        <v>0</v>
      </c>
      <c r="AR18" s="3" t="s">
        <v>294</v>
      </c>
      <c r="AS18" s="3" t="s">
        <v>293</v>
      </c>
      <c r="AT18" s="3" t="s">
        <v>295</v>
      </c>
      <c r="AU18" s="3" t="s">
        <v>296</v>
      </c>
      <c r="AV18" s="15">
        <f t="shared" si="1"/>
        <v>39779.401000000005</v>
      </c>
      <c r="AW18" s="4">
        <v>44690</v>
      </c>
      <c r="AX18" s="4">
        <v>44719</v>
      </c>
      <c r="AY18" s="3" t="s">
        <v>423</v>
      </c>
      <c r="AZ18" s="3"/>
      <c r="BA18" s="3" t="s">
        <v>308</v>
      </c>
      <c r="BB18" s="3" t="s">
        <v>309</v>
      </c>
      <c r="BC18" s="5">
        <v>202211</v>
      </c>
      <c r="BD18" s="3" t="s">
        <v>255</v>
      </c>
      <c r="BE18" s="5"/>
      <c r="BF18" s="3" t="s">
        <v>402</v>
      </c>
      <c r="BG18" s="3"/>
      <c r="BH18" s="3"/>
      <c r="BI18" s="3"/>
      <c r="BJ18" s="3"/>
      <c r="BK18" s="3" t="s">
        <v>403</v>
      </c>
      <c r="BL18" s="4">
        <v>44757</v>
      </c>
      <c r="BM18" s="4">
        <v>44757</v>
      </c>
      <c r="BN18" s="3" t="s">
        <v>316</v>
      </c>
    </row>
    <row r="19" spans="1:66" x14ac:dyDescent="0.25">
      <c r="A19" s="5">
        <v>2022</v>
      </c>
      <c r="B19" s="4">
        <v>44652</v>
      </c>
      <c r="C19" s="4">
        <v>44742</v>
      </c>
      <c r="D19" s="3" t="s">
        <v>149</v>
      </c>
      <c r="E19" s="3" t="s">
        <v>151</v>
      </c>
      <c r="F19" s="3" t="s">
        <v>156</v>
      </c>
      <c r="G19" s="3" t="s">
        <v>424</v>
      </c>
      <c r="H19" s="17" t="s">
        <v>310</v>
      </c>
      <c r="I19" s="3"/>
      <c r="J19" s="5" t="s">
        <v>425</v>
      </c>
      <c r="K19" s="3">
        <v>202212</v>
      </c>
      <c r="L19" s="3" t="s">
        <v>426</v>
      </c>
      <c r="M19" s="3" t="s">
        <v>427</v>
      </c>
      <c r="N19" s="3" t="s">
        <v>428</v>
      </c>
      <c r="O19" s="3"/>
      <c r="P19" s="3" t="s">
        <v>429</v>
      </c>
      <c r="Q19" s="5" t="s">
        <v>164</v>
      </c>
      <c r="R19" s="3" t="s">
        <v>253</v>
      </c>
      <c r="S19" s="3" t="s">
        <v>365</v>
      </c>
      <c r="T19" s="3"/>
      <c r="U19" s="3" t="s">
        <v>189</v>
      </c>
      <c r="V19" s="5" t="s">
        <v>430</v>
      </c>
      <c r="W19" s="19">
        <v>1</v>
      </c>
      <c r="X19" s="5" t="s">
        <v>312</v>
      </c>
      <c r="Y19" s="20">
        <v>1</v>
      </c>
      <c r="Z19" s="5" t="s">
        <v>312</v>
      </c>
      <c r="AA19" s="21">
        <v>3</v>
      </c>
      <c r="AB19" s="3" t="s">
        <v>236</v>
      </c>
      <c r="AC19" s="3">
        <v>23205</v>
      </c>
      <c r="AD19" s="3" t="s">
        <v>292</v>
      </c>
      <c r="AE19" s="3" t="s">
        <v>292</v>
      </c>
      <c r="AF19" s="3" t="s">
        <v>292</v>
      </c>
      <c r="AG19" s="3" t="s">
        <v>292</v>
      </c>
      <c r="AH19" s="3" t="s">
        <v>288</v>
      </c>
      <c r="AI19" s="3" t="s">
        <v>289</v>
      </c>
      <c r="AJ19" s="3" t="s">
        <v>424</v>
      </c>
      <c r="AK19" s="4">
        <v>44685</v>
      </c>
      <c r="AL19" s="4">
        <v>44690</v>
      </c>
      <c r="AM19" s="4">
        <v>44719</v>
      </c>
      <c r="AN19" s="15">
        <v>195500.93</v>
      </c>
      <c r="AO19" s="15">
        <v>226781.08</v>
      </c>
      <c r="AP19" s="7">
        <v>0</v>
      </c>
      <c r="AQ19" s="3">
        <v>0</v>
      </c>
      <c r="AR19" s="3" t="s">
        <v>294</v>
      </c>
      <c r="AS19" s="3" t="s">
        <v>293</v>
      </c>
      <c r="AT19" s="3" t="s">
        <v>295</v>
      </c>
      <c r="AU19" s="3" t="s">
        <v>296</v>
      </c>
      <c r="AV19" s="15">
        <f t="shared" si="1"/>
        <v>22678.108</v>
      </c>
      <c r="AW19" s="4">
        <v>44690</v>
      </c>
      <c r="AX19" s="4">
        <v>44719</v>
      </c>
      <c r="AY19" s="3" t="s">
        <v>431</v>
      </c>
      <c r="AZ19" s="3"/>
      <c r="BA19" s="3" t="s">
        <v>308</v>
      </c>
      <c r="BB19" s="3" t="s">
        <v>309</v>
      </c>
      <c r="BC19" s="3">
        <v>202212</v>
      </c>
      <c r="BD19" s="3" t="s">
        <v>255</v>
      </c>
      <c r="BE19" s="3"/>
      <c r="BF19" s="3" t="s">
        <v>402</v>
      </c>
      <c r="BG19" s="3"/>
      <c r="BH19" s="3"/>
      <c r="BI19" s="3"/>
      <c r="BJ19" s="3"/>
      <c r="BK19" s="3" t="s">
        <v>403</v>
      </c>
      <c r="BL19" s="4">
        <v>44757</v>
      </c>
      <c r="BM19" s="4">
        <v>44757</v>
      </c>
      <c r="BN19" s="3" t="s">
        <v>316</v>
      </c>
    </row>
    <row r="20" spans="1:66" x14ac:dyDescent="0.25">
      <c r="A20" s="5">
        <v>2022</v>
      </c>
      <c r="B20" s="4">
        <v>44652</v>
      </c>
      <c r="C20" s="4">
        <v>44742</v>
      </c>
      <c r="D20" s="3" t="s">
        <v>149</v>
      </c>
      <c r="E20" s="3" t="s">
        <v>151</v>
      </c>
      <c r="F20" s="3" t="s">
        <v>156</v>
      </c>
      <c r="G20" s="3" t="s">
        <v>432</v>
      </c>
      <c r="H20" s="17" t="s">
        <v>310</v>
      </c>
      <c r="I20" s="3" t="s">
        <v>433</v>
      </c>
      <c r="J20" s="5" t="s">
        <v>434</v>
      </c>
      <c r="K20" s="3">
        <v>202213</v>
      </c>
      <c r="L20" s="3" t="s">
        <v>426</v>
      </c>
      <c r="M20" s="3" t="s">
        <v>427</v>
      </c>
      <c r="N20" s="3" t="s">
        <v>428</v>
      </c>
      <c r="O20" s="3"/>
      <c r="P20" s="3" t="s">
        <v>429</v>
      </c>
      <c r="Q20" s="5" t="s">
        <v>164</v>
      </c>
      <c r="R20" s="3" t="s">
        <v>253</v>
      </c>
      <c r="S20" s="3" t="s">
        <v>365</v>
      </c>
      <c r="T20" s="3"/>
      <c r="U20" s="3" t="s">
        <v>189</v>
      </c>
      <c r="V20" s="5" t="s">
        <v>430</v>
      </c>
      <c r="W20" s="19">
        <v>1</v>
      </c>
      <c r="X20" s="5" t="s">
        <v>312</v>
      </c>
      <c r="Y20" s="20">
        <v>1</v>
      </c>
      <c r="Z20" s="5" t="s">
        <v>312</v>
      </c>
      <c r="AA20" s="21">
        <v>3</v>
      </c>
      <c r="AB20" s="3" t="s">
        <v>236</v>
      </c>
      <c r="AC20" s="3">
        <v>23205</v>
      </c>
      <c r="AD20" s="3" t="s">
        <v>292</v>
      </c>
      <c r="AE20" s="3" t="s">
        <v>292</v>
      </c>
      <c r="AF20" s="3" t="s">
        <v>292</v>
      </c>
      <c r="AG20" s="3" t="s">
        <v>292</v>
      </c>
      <c r="AH20" s="3" t="s">
        <v>288</v>
      </c>
      <c r="AI20" s="3" t="s">
        <v>289</v>
      </c>
      <c r="AJ20" s="3" t="s">
        <v>432</v>
      </c>
      <c r="AK20" s="4">
        <v>44685</v>
      </c>
      <c r="AL20" s="4">
        <v>44690</v>
      </c>
      <c r="AM20" s="4">
        <v>44719</v>
      </c>
      <c r="AN20" s="15">
        <v>92500</v>
      </c>
      <c r="AO20" s="15">
        <v>107300</v>
      </c>
      <c r="AP20" s="7">
        <v>0</v>
      </c>
      <c r="AQ20" s="3">
        <v>0</v>
      </c>
      <c r="AR20" s="3" t="s">
        <v>294</v>
      </c>
      <c r="AS20" s="3" t="s">
        <v>293</v>
      </c>
      <c r="AT20" s="3" t="s">
        <v>295</v>
      </c>
      <c r="AU20" s="3" t="s">
        <v>296</v>
      </c>
      <c r="AV20" s="15">
        <f t="shared" si="1"/>
        <v>10730</v>
      </c>
      <c r="AW20" s="4">
        <v>44690</v>
      </c>
      <c r="AX20" s="4">
        <v>44719</v>
      </c>
      <c r="AY20" s="3" t="s">
        <v>435</v>
      </c>
      <c r="AZ20" s="3"/>
      <c r="BA20" s="3" t="s">
        <v>308</v>
      </c>
      <c r="BB20" s="3" t="s">
        <v>436</v>
      </c>
      <c r="BC20" s="3">
        <v>202213</v>
      </c>
      <c r="BD20" s="3" t="s">
        <v>255</v>
      </c>
      <c r="BE20" s="3"/>
      <c r="BF20" s="3" t="s">
        <v>402</v>
      </c>
      <c r="BG20" s="3"/>
      <c r="BH20" s="3"/>
      <c r="BI20" s="3"/>
      <c r="BJ20" s="3"/>
      <c r="BK20" s="3" t="s">
        <v>403</v>
      </c>
      <c r="BL20" s="4">
        <v>44757</v>
      </c>
      <c r="BM20" s="4">
        <v>44757</v>
      </c>
      <c r="BN20" s="3" t="s">
        <v>316</v>
      </c>
    </row>
    <row r="21" spans="1:66" x14ac:dyDescent="0.25">
      <c r="A21" s="5">
        <v>2022</v>
      </c>
      <c r="B21" s="4">
        <v>44652</v>
      </c>
      <c r="C21" s="4">
        <v>44742</v>
      </c>
      <c r="D21" s="3" t="s">
        <v>149</v>
      </c>
      <c r="E21" s="3" t="s">
        <v>151</v>
      </c>
      <c r="F21" s="3" t="s">
        <v>156</v>
      </c>
      <c r="G21" s="3" t="s">
        <v>437</v>
      </c>
      <c r="H21" s="17" t="s">
        <v>310</v>
      </c>
      <c r="I21" s="3" t="s">
        <v>433</v>
      </c>
      <c r="J21" s="5" t="s">
        <v>438</v>
      </c>
      <c r="K21" s="3">
        <v>202214</v>
      </c>
      <c r="L21" s="3" t="s">
        <v>439</v>
      </c>
      <c r="M21" s="3" t="s">
        <v>440</v>
      </c>
      <c r="N21" s="3" t="s">
        <v>441</v>
      </c>
      <c r="O21" s="3"/>
      <c r="P21" s="30" t="s">
        <v>442</v>
      </c>
      <c r="Q21" s="5" t="s">
        <v>164</v>
      </c>
      <c r="R21" s="30" t="s">
        <v>443</v>
      </c>
      <c r="S21" s="3" t="s">
        <v>365</v>
      </c>
      <c r="T21" s="3"/>
      <c r="U21" s="3" t="s">
        <v>189</v>
      </c>
      <c r="V21" s="5" t="s">
        <v>444</v>
      </c>
      <c r="W21" s="19">
        <v>1</v>
      </c>
      <c r="X21" s="5" t="s">
        <v>312</v>
      </c>
      <c r="Y21" s="20">
        <v>1</v>
      </c>
      <c r="Z21" s="5" t="s">
        <v>312</v>
      </c>
      <c r="AA21" s="21">
        <v>3</v>
      </c>
      <c r="AB21" s="3" t="s">
        <v>236</v>
      </c>
      <c r="AC21" s="29">
        <v>23020</v>
      </c>
      <c r="AD21" s="3" t="s">
        <v>292</v>
      </c>
      <c r="AE21" s="3" t="s">
        <v>292</v>
      </c>
      <c r="AF21" s="3" t="s">
        <v>292</v>
      </c>
      <c r="AG21" s="3" t="s">
        <v>292</v>
      </c>
      <c r="AH21" s="3" t="s">
        <v>288</v>
      </c>
      <c r="AI21" s="3" t="s">
        <v>289</v>
      </c>
      <c r="AJ21" s="3" t="s">
        <v>437</v>
      </c>
      <c r="AK21" s="4">
        <v>44685</v>
      </c>
      <c r="AL21" s="4">
        <v>44690</v>
      </c>
      <c r="AM21" s="4">
        <v>44734</v>
      </c>
      <c r="AN21" s="15">
        <v>208046.13</v>
      </c>
      <c r="AO21" s="3">
        <v>241333.51</v>
      </c>
      <c r="AP21" s="7">
        <v>0</v>
      </c>
      <c r="AQ21" s="3">
        <v>0</v>
      </c>
      <c r="AR21" s="3" t="s">
        <v>294</v>
      </c>
      <c r="AS21" s="3" t="s">
        <v>293</v>
      </c>
      <c r="AT21" s="3" t="s">
        <v>295</v>
      </c>
      <c r="AU21" s="3" t="s">
        <v>296</v>
      </c>
      <c r="AV21" s="15">
        <f t="shared" si="1"/>
        <v>24133.351000000002</v>
      </c>
      <c r="AW21" s="4">
        <v>44690</v>
      </c>
      <c r="AX21" s="4">
        <v>44734</v>
      </c>
      <c r="AY21" s="3" t="s">
        <v>445</v>
      </c>
      <c r="AZ21" s="3"/>
      <c r="BA21" s="3" t="s">
        <v>308</v>
      </c>
      <c r="BB21" s="3" t="s">
        <v>436</v>
      </c>
      <c r="BC21" s="3">
        <v>202214</v>
      </c>
      <c r="BD21" s="3" t="s">
        <v>255</v>
      </c>
      <c r="BE21" s="3"/>
      <c r="BF21" s="3" t="s">
        <v>402</v>
      </c>
      <c r="BG21" s="3"/>
      <c r="BH21" s="3"/>
      <c r="BI21" s="3"/>
      <c r="BJ21" s="3"/>
      <c r="BK21" s="3" t="s">
        <v>403</v>
      </c>
      <c r="BL21" s="4">
        <v>44757</v>
      </c>
      <c r="BM21" s="4">
        <v>44757</v>
      </c>
      <c r="BN21" s="3" t="s">
        <v>316</v>
      </c>
    </row>
    <row r="22" spans="1:66" x14ac:dyDescent="0.25">
      <c r="A22" s="5">
        <v>2022</v>
      </c>
      <c r="B22" s="4">
        <v>44652</v>
      </c>
      <c r="C22" s="4">
        <v>44742</v>
      </c>
      <c r="D22" s="3" t="s">
        <v>149</v>
      </c>
      <c r="E22" s="3" t="s">
        <v>151</v>
      </c>
      <c r="F22" s="3" t="s">
        <v>156</v>
      </c>
      <c r="G22" s="3" t="s">
        <v>446</v>
      </c>
      <c r="H22" s="17" t="s">
        <v>310</v>
      </c>
      <c r="I22" s="3"/>
      <c r="J22" s="5" t="s">
        <v>447</v>
      </c>
      <c r="K22" s="3">
        <v>202215</v>
      </c>
      <c r="L22" s="3" t="s">
        <v>290</v>
      </c>
      <c r="M22" s="3" t="s">
        <v>334</v>
      </c>
      <c r="N22" s="3" t="s">
        <v>335</v>
      </c>
      <c r="O22" s="3"/>
      <c r="P22" s="3" t="s">
        <v>291</v>
      </c>
      <c r="Q22" s="5" t="s">
        <v>164</v>
      </c>
      <c r="R22" s="3" t="s">
        <v>225</v>
      </c>
      <c r="S22" s="3"/>
      <c r="T22" s="3"/>
      <c r="U22" s="3" t="s">
        <v>189</v>
      </c>
      <c r="V22" s="5" t="s">
        <v>448</v>
      </c>
      <c r="W22" s="19">
        <v>1</v>
      </c>
      <c r="X22" s="5" t="s">
        <v>312</v>
      </c>
      <c r="Y22" s="20">
        <v>1</v>
      </c>
      <c r="Z22" s="5" t="s">
        <v>312</v>
      </c>
      <c r="AA22" s="21">
        <v>3</v>
      </c>
      <c r="AB22" s="3" t="s">
        <v>236</v>
      </c>
      <c r="AC22" s="3">
        <v>23098</v>
      </c>
      <c r="AD22" s="3" t="s">
        <v>292</v>
      </c>
      <c r="AE22" s="3" t="s">
        <v>292</v>
      </c>
      <c r="AF22" s="3" t="s">
        <v>292</v>
      </c>
      <c r="AG22" s="3" t="s">
        <v>292</v>
      </c>
      <c r="AH22" s="3" t="s">
        <v>288</v>
      </c>
      <c r="AI22" s="3" t="s">
        <v>289</v>
      </c>
      <c r="AJ22" s="3" t="s">
        <v>446</v>
      </c>
      <c r="AK22" s="4">
        <v>44685</v>
      </c>
      <c r="AL22" s="4">
        <v>44690</v>
      </c>
      <c r="AM22" s="4">
        <v>44749</v>
      </c>
      <c r="AN22" s="15">
        <v>417137.05</v>
      </c>
      <c r="AO22" s="3">
        <v>483878.98</v>
      </c>
      <c r="AP22" s="7">
        <v>0</v>
      </c>
      <c r="AQ22" s="3">
        <v>0</v>
      </c>
      <c r="AR22" s="3" t="s">
        <v>294</v>
      </c>
      <c r="AS22" s="3" t="s">
        <v>293</v>
      </c>
      <c r="AT22" s="3" t="s">
        <v>295</v>
      </c>
      <c r="AU22" s="3" t="s">
        <v>296</v>
      </c>
      <c r="AV22" s="15">
        <f t="shared" si="1"/>
        <v>48387.898000000001</v>
      </c>
      <c r="AW22" s="4">
        <v>44690</v>
      </c>
      <c r="AX22" s="4">
        <v>44749</v>
      </c>
      <c r="AY22" s="3" t="s">
        <v>449</v>
      </c>
      <c r="AZ22" s="3"/>
      <c r="BA22" s="3" t="s">
        <v>308</v>
      </c>
      <c r="BB22" s="3" t="s">
        <v>309</v>
      </c>
      <c r="BC22" s="3">
        <v>202215</v>
      </c>
      <c r="BD22" s="3" t="s">
        <v>255</v>
      </c>
      <c r="BE22" s="3"/>
      <c r="BF22" s="3" t="s">
        <v>402</v>
      </c>
      <c r="BG22" s="3"/>
      <c r="BH22" s="3"/>
      <c r="BI22" s="3"/>
      <c r="BJ22" s="3"/>
      <c r="BK22" s="3" t="s">
        <v>403</v>
      </c>
      <c r="BL22" s="4">
        <v>44757</v>
      </c>
      <c r="BM22" s="4">
        <v>44757</v>
      </c>
      <c r="BN22" s="3" t="s">
        <v>316</v>
      </c>
    </row>
    <row r="23" spans="1:66" x14ac:dyDescent="0.25">
      <c r="A23" s="5">
        <v>2022</v>
      </c>
      <c r="B23" s="4">
        <v>44652</v>
      </c>
      <c r="C23" s="4">
        <v>44742</v>
      </c>
      <c r="D23" s="3" t="s">
        <v>149</v>
      </c>
      <c r="E23" s="3" t="s">
        <v>151</v>
      </c>
      <c r="F23" s="3" t="s">
        <v>156</v>
      </c>
      <c r="G23" s="3" t="s">
        <v>450</v>
      </c>
      <c r="H23" s="17" t="s">
        <v>310</v>
      </c>
      <c r="I23" s="3" t="s">
        <v>433</v>
      </c>
      <c r="J23" s="5" t="s">
        <v>451</v>
      </c>
      <c r="K23" s="3">
        <v>202216</v>
      </c>
      <c r="L23" s="3" t="s">
        <v>452</v>
      </c>
      <c r="M23" s="3" t="s">
        <v>453</v>
      </c>
      <c r="N23" s="3" t="s">
        <v>454</v>
      </c>
      <c r="O23" s="3"/>
      <c r="P23" s="3" t="s">
        <v>455</v>
      </c>
      <c r="Q23" s="5" t="s">
        <v>164</v>
      </c>
      <c r="R23" s="3" t="s">
        <v>456</v>
      </c>
      <c r="S23" s="3">
        <v>541</v>
      </c>
      <c r="T23" s="3"/>
      <c r="U23" s="3" t="s">
        <v>189</v>
      </c>
      <c r="V23" s="5" t="s">
        <v>311</v>
      </c>
      <c r="W23" s="19">
        <v>1</v>
      </c>
      <c r="X23" s="5" t="s">
        <v>312</v>
      </c>
      <c r="Y23" s="20">
        <v>1</v>
      </c>
      <c r="Z23" s="5" t="s">
        <v>312</v>
      </c>
      <c r="AA23" s="21">
        <v>3</v>
      </c>
      <c r="AB23" s="3" t="s">
        <v>236</v>
      </c>
      <c r="AC23" s="3">
        <v>23000</v>
      </c>
      <c r="AD23" s="3" t="s">
        <v>292</v>
      </c>
      <c r="AE23" s="3" t="s">
        <v>292</v>
      </c>
      <c r="AF23" s="3" t="s">
        <v>292</v>
      </c>
      <c r="AG23" s="3" t="s">
        <v>292</v>
      </c>
      <c r="AH23" s="3" t="s">
        <v>288</v>
      </c>
      <c r="AI23" s="3" t="s">
        <v>289</v>
      </c>
      <c r="AJ23" s="3" t="s">
        <v>450</v>
      </c>
      <c r="AK23" s="4">
        <v>44685</v>
      </c>
      <c r="AL23" s="4">
        <v>44690</v>
      </c>
      <c r="AM23" s="4">
        <v>44734</v>
      </c>
      <c r="AN23" s="15">
        <v>183589.79</v>
      </c>
      <c r="AO23" s="3">
        <v>212964.16</v>
      </c>
      <c r="AP23" s="7">
        <v>0</v>
      </c>
      <c r="AQ23" s="3">
        <v>0</v>
      </c>
      <c r="AR23" s="3" t="s">
        <v>294</v>
      </c>
      <c r="AS23" s="3" t="s">
        <v>293</v>
      </c>
      <c r="AT23" s="3" t="s">
        <v>295</v>
      </c>
      <c r="AU23" s="3" t="s">
        <v>296</v>
      </c>
      <c r="AV23" s="15">
        <f t="shared" si="1"/>
        <v>21296.416000000001</v>
      </c>
      <c r="AW23" s="4">
        <v>44690</v>
      </c>
      <c r="AX23" s="4">
        <v>44734</v>
      </c>
      <c r="AY23" s="3" t="s">
        <v>457</v>
      </c>
      <c r="AZ23" s="3"/>
      <c r="BA23" s="3" t="s">
        <v>308</v>
      </c>
      <c r="BB23" s="3" t="s">
        <v>436</v>
      </c>
      <c r="BC23" s="3">
        <v>202216</v>
      </c>
      <c r="BD23" s="3" t="s">
        <v>255</v>
      </c>
      <c r="BE23" s="3"/>
      <c r="BF23" s="3" t="s">
        <v>402</v>
      </c>
      <c r="BG23" s="3"/>
      <c r="BH23" s="3"/>
      <c r="BI23" s="3"/>
      <c r="BJ23" s="3"/>
      <c r="BK23" s="3" t="s">
        <v>403</v>
      </c>
      <c r="BL23" s="4">
        <v>44757</v>
      </c>
      <c r="BM23" s="4">
        <v>44757</v>
      </c>
      <c r="BN23" s="3" t="s">
        <v>316</v>
      </c>
    </row>
    <row r="24" spans="1:66" x14ac:dyDescent="0.25">
      <c r="A24" s="5">
        <v>2022</v>
      </c>
      <c r="B24" s="4">
        <v>44652</v>
      </c>
      <c r="C24" s="4">
        <v>44742</v>
      </c>
      <c r="D24" s="3" t="s">
        <v>149</v>
      </c>
      <c r="E24" s="3" t="s">
        <v>151</v>
      </c>
      <c r="F24" s="3" t="s">
        <v>156</v>
      </c>
      <c r="G24" s="3" t="s">
        <v>458</v>
      </c>
      <c r="H24" s="17" t="s">
        <v>310</v>
      </c>
      <c r="I24" s="3" t="s">
        <v>433</v>
      </c>
      <c r="J24" s="5" t="s">
        <v>459</v>
      </c>
      <c r="K24" s="3">
        <v>202217</v>
      </c>
      <c r="L24" s="3" t="s">
        <v>460</v>
      </c>
      <c r="M24" s="3" t="s">
        <v>217</v>
      </c>
      <c r="N24" s="3" t="s">
        <v>461</v>
      </c>
      <c r="O24" s="3"/>
      <c r="P24" s="3" t="s">
        <v>462</v>
      </c>
      <c r="Q24" s="5" t="s">
        <v>164</v>
      </c>
      <c r="R24" s="3" t="s">
        <v>463</v>
      </c>
      <c r="S24" s="3">
        <v>182</v>
      </c>
      <c r="T24" s="3"/>
      <c r="U24" s="3" t="s">
        <v>198</v>
      </c>
      <c r="V24" s="5" t="s">
        <v>464</v>
      </c>
      <c r="W24" s="19">
        <v>1</v>
      </c>
      <c r="X24" s="5" t="s">
        <v>312</v>
      </c>
      <c r="Y24" s="20">
        <v>1</v>
      </c>
      <c r="Z24" s="5" t="s">
        <v>312</v>
      </c>
      <c r="AA24" s="21">
        <v>3</v>
      </c>
      <c r="AB24" s="3" t="s">
        <v>236</v>
      </c>
      <c r="AC24" s="3">
        <v>23090</v>
      </c>
      <c r="AD24" s="3" t="s">
        <v>292</v>
      </c>
      <c r="AE24" s="3" t="s">
        <v>292</v>
      </c>
      <c r="AF24" s="3" t="s">
        <v>292</v>
      </c>
      <c r="AG24" s="3" t="s">
        <v>292</v>
      </c>
      <c r="AH24" s="3" t="s">
        <v>288</v>
      </c>
      <c r="AI24" s="3" t="s">
        <v>289</v>
      </c>
      <c r="AJ24" s="3" t="s">
        <v>458</v>
      </c>
      <c r="AK24" s="4">
        <v>44691</v>
      </c>
      <c r="AL24" s="4">
        <v>44697</v>
      </c>
      <c r="AM24" s="4">
        <v>44726</v>
      </c>
      <c r="AN24" s="15">
        <v>169940.52</v>
      </c>
      <c r="AO24" s="3">
        <v>197131</v>
      </c>
      <c r="AP24" s="7">
        <v>0</v>
      </c>
      <c r="AQ24" s="3">
        <v>0</v>
      </c>
      <c r="AR24" s="3" t="s">
        <v>294</v>
      </c>
      <c r="AS24" s="3" t="s">
        <v>293</v>
      </c>
      <c r="AT24" s="3" t="s">
        <v>295</v>
      </c>
      <c r="AU24" s="3" t="s">
        <v>296</v>
      </c>
      <c r="AV24" s="15">
        <f t="shared" si="1"/>
        <v>19713.100000000002</v>
      </c>
      <c r="AW24" s="4">
        <v>44697</v>
      </c>
      <c r="AX24" s="4">
        <v>44726</v>
      </c>
      <c r="AY24" s="3" t="s">
        <v>465</v>
      </c>
      <c r="AZ24" s="3"/>
      <c r="BA24" s="3" t="s">
        <v>308</v>
      </c>
      <c r="BB24" s="3" t="s">
        <v>436</v>
      </c>
      <c r="BC24" s="3">
        <v>202217</v>
      </c>
      <c r="BD24" s="3" t="s">
        <v>255</v>
      </c>
      <c r="BE24" s="3"/>
      <c r="BF24" s="3" t="s">
        <v>402</v>
      </c>
      <c r="BG24" s="3"/>
      <c r="BH24" s="3"/>
      <c r="BI24" s="3"/>
      <c r="BJ24" s="3"/>
      <c r="BK24" s="3" t="s">
        <v>403</v>
      </c>
      <c r="BL24" s="4">
        <v>44757</v>
      </c>
      <c r="BM24" s="4">
        <v>44757</v>
      </c>
      <c r="BN24" s="3" t="s">
        <v>316</v>
      </c>
    </row>
    <row r="25" spans="1:66" x14ac:dyDescent="0.25">
      <c r="A25" s="5">
        <v>2022</v>
      </c>
      <c r="B25" s="4">
        <v>44652</v>
      </c>
      <c r="C25" s="4">
        <v>44742</v>
      </c>
      <c r="D25" s="3" t="s">
        <v>149</v>
      </c>
      <c r="E25" s="3" t="s">
        <v>151</v>
      </c>
      <c r="F25" s="3" t="s">
        <v>156</v>
      </c>
      <c r="G25" s="3" t="s">
        <v>466</v>
      </c>
      <c r="H25" s="17" t="s">
        <v>310</v>
      </c>
      <c r="I25" s="3" t="s">
        <v>433</v>
      </c>
      <c r="J25" s="5" t="s">
        <v>467</v>
      </c>
      <c r="K25" s="3">
        <v>202218</v>
      </c>
      <c r="L25" s="3" t="s">
        <v>468</v>
      </c>
      <c r="M25" s="3" t="s">
        <v>335</v>
      </c>
      <c r="N25" s="3" t="s">
        <v>351</v>
      </c>
      <c r="O25" s="3"/>
      <c r="P25" s="3" t="s">
        <v>469</v>
      </c>
      <c r="Q25" s="5" t="s">
        <v>164</v>
      </c>
      <c r="R25" s="3" t="s">
        <v>235</v>
      </c>
      <c r="S25" s="3">
        <v>75</v>
      </c>
      <c r="T25" s="3"/>
      <c r="U25" s="3" t="s">
        <v>189</v>
      </c>
      <c r="V25" s="5" t="s">
        <v>470</v>
      </c>
      <c r="W25" s="19">
        <v>1</v>
      </c>
      <c r="X25" s="5" t="s">
        <v>312</v>
      </c>
      <c r="Y25" s="20">
        <v>1</v>
      </c>
      <c r="Z25" s="5" t="s">
        <v>312</v>
      </c>
      <c r="AA25" s="21">
        <v>3</v>
      </c>
      <c r="AB25" s="3" t="s">
        <v>236</v>
      </c>
      <c r="AC25" s="3">
        <v>23040</v>
      </c>
      <c r="AD25" s="3" t="s">
        <v>292</v>
      </c>
      <c r="AE25" s="3" t="s">
        <v>292</v>
      </c>
      <c r="AF25" s="3" t="s">
        <v>292</v>
      </c>
      <c r="AG25" s="3" t="s">
        <v>292</v>
      </c>
      <c r="AH25" s="3" t="s">
        <v>288</v>
      </c>
      <c r="AI25" s="3" t="s">
        <v>289</v>
      </c>
      <c r="AJ25" s="3" t="s">
        <v>466</v>
      </c>
      <c r="AK25" s="4">
        <v>44699</v>
      </c>
      <c r="AL25" s="4">
        <v>44704</v>
      </c>
      <c r="AM25" s="4">
        <v>44763</v>
      </c>
      <c r="AN25" s="15">
        <v>413150.01</v>
      </c>
      <c r="AO25" s="3">
        <v>479254.01</v>
      </c>
      <c r="AP25" s="7">
        <v>0</v>
      </c>
      <c r="AQ25" s="3">
        <v>0</v>
      </c>
      <c r="AR25" s="3" t="s">
        <v>294</v>
      </c>
      <c r="AS25" s="3" t="s">
        <v>293</v>
      </c>
      <c r="AT25" s="3" t="s">
        <v>295</v>
      </c>
      <c r="AU25" s="3" t="s">
        <v>296</v>
      </c>
      <c r="AV25" s="15">
        <f t="shared" si="1"/>
        <v>47925.401000000005</v>
      </c>
      <c r="AW25" s="4">
        <v>44704</v>
      </c>
      <c r="AX25" s="4">
        <v>44763</v>
      </c>
      <c r="AY25" s="3" t="s">
        <v>471</v>
      </c>
      <c r="AZ25" s="3"/>
      <c r="BA25" s="3" t="s">
        <v>308</v>
      </c>
      <c r="BB25" s="3" t="s">
        <v>436</v>
      </c>
      <c r="BC25" s="3">
        <v>202218</v>
      </c>
      <c r="BD25" s="3" t="s">
        <v>255</v>
      </c>
      <c r="BE25" s="3"/>
      <c r="BF25" s="3" t="s">
        <v>402</v>
      </c>
      <c r="BG25" s="3"/>
      <c r="BH25" s="3"/>
      <c r="BI25" s="3"/>
      <c r="BJ25" s="3"/>
      <c r="BK25" s="3" t="s">
        <v>403</v>
      </c>
      <c r="BL25" s="4">
        <v>44757</v>
      </c>
      <c r="BM25" s="4">
        <v>44757</v>
      </c>
      <c r="BN25" s="3" t="s">
        <v>316</v>
      </c>
    </row>
    <row r="26" spans="1:66" x14ac:dyDescent="0.25">
      <c r="A26" s="5">
        <v>2022</v>
      </c>
      <c r="B26" s="4">
        <v>44652</v>
      </c>
      <c r="C26" s="4">
        <v>44742</v>
      </c>
      <c r="D26" s="3" t="s">
        <v>149</v>
      </c>
      <c r="E26" s="3" t="s">
        <v>151</v>
      </c>
      <c r="F26" s="3" t="s">
        <v>156</v>
      </c>
      <c r="G26" s="3" t="s">
        <v>472</v>
      </c>
      <c r="H26" s="17" t="s">
        <v>310</v>
      </c>
      <c r="I26" s="3" t="s">
        <v>433</v>
      </c>
      <c r="J26" s="5" t="s">
        <v>473</v>
      </c>
      <c r="K26" s="3">
        <v>202219</v>
      </c>
      <c r="L26" s="3" t="s">
        <v>343</v>
      </c>
      <c r="M26" s="3" t="s">
        <v>344</v>
      </c>
      <c r="N26" s="3" t="s">
        <v>474</v>
      </c>
      <c r="O26" s="3"/>
      <c r="P26" s="3" t="s">
        <v>356</v>
      </c>
      <c r="Q26" s="3" t="s">
        <v>172</v>
      </c>
      <c r="R26" s="3" t="s">
        <v>411</v>
      </c>
      <c r="S26" s="3">
        <v>2930</v>
      </c>
      <c r="T26" s="3"/>
      <c r="U26" s="3" t="s">
        <v>189</v>
      </c>
      <c r="V26" s="5" t="s">
        <v>347</v>
      </c>
      <c r="W26" s="19">
        <v>1</v>
      </c>
      <c r="X26" s="5" t="s">
        <v>312</v>
      </c>
      <c r="Y26" s="20">
        <v>1</v>
      </c>
      <c r="Z26" s="5" t="s">
        <v>312</v>
      </c>
      <c r="AA26" s="21">
        <v>3</v>
      </c>
      <c r="AB26" s="3" t="s">
        <v>236</v>
      </c>
      <c r="AC26" s="3">
        <v>23060</v>
      </c>
      <c r="AD26" s="3" t="s">
        <v>292</v>
      </c>
      <c r="AE26" s="3" t="s">
        <v>292</v>
      </c>
      <c r="AF26" s="3" t="s">
        <v>292</v>
      </c>
      <c r="AG26" s="3" t="s">
        <v>292</v>
      </c>
      <c r="AH26" s="3" t="s">
        <v>288</v>
      </c>
      <c r="AI26" s="3" t="s">
        <v>289</v>
      </c>
      <c r="AJ26" s="3" t="s">
        <v>472</v>
      </c>
      <c r="AK26" s="4">
        <v>44701</v>
      </c>
      <c r="AL26" s="4">
        <v>44706</v>
      </c>
      <c r="AM26" s="4">
        <v>44735</v>
      </c>
      <c r="AN26" s="15">
        <v>198988.08</v>
      </c>
      <c r="AO26" s="3">
        <v>230826.16999999998</v>
      </c>
      <c r="AP26" s="7">
        <v>0</v>
      </c>
      <c r="AQ26" s="3">
        <v>0</v>
      </c>
      <c r="AR26" s="3" t="s">
        <v>294</v>
      </c>
      <c r="AS26" s="3" t="s">
        <v>293</v>
      </c>
      <c r="AT26" s="3" t="s">
        <v>295</v>
      </c>
      <c r="AU26" s="3" t="s">
        <v>296</v>
      </c>
      <c r="AV26" s="15">
        <f t="shared" si="1"/>
        <v>23082.616999999998</v>
      </c>
      <c r="AW26" s="4">
        <v>44706</v>
      </c>
      <c r="AX26" s="4">
        <v>44735</v>
      </c>
      <c r="AY26" s="3" t="s">
        <v>475</v>
      </c>
      <c r="AZ26" s="3"/>
      <c r="BA26" s="3" t="s">
        <v>308</v>
      </c>
      <c r="BB26" s="3" t="s">
        <v>436</v>
      </c>
      <c r="BC26" s="3">
        <v>202219</v>
      </c>
      <c r="BD26" s="3" t="s">
        <v>255</v>
      </c>
      <c r="BE26" s="3"/>
      <c r="BF26" s="3" t="s">
        <v>402</v>
      </c>
      <c r="BG26" s="3"/>
      <c r="BH26" s="3"/>
      <c r="BI26" s="3"/>
      <c r="BJ26" s="3"/>
      <c r="BK26" s="3" t="s">
        <v>403</v>
      </c>
      <c r="BL26" s="4">
        <v>44757</v>
      </c>
      <c r="BM26" s="4">
        <v>44757</v>
      </c>
      <c r="BN26" s="3" t="s">
        <v>316</v>
      </c>
    </row>
    <row r="27" spans="1:66" x14ac:dyDescent="0.25">
      <c r="A27" s="5">
        <v>2022</v>
      </c>
      <c r="B27" s="4">
        <v>44652</v>
      </c>
      <c r="C27" s="4">
        <v>44742</v>
      </c>
      <c r="D27" s="3" t="s">
        <v>149</v>
      </c>
      <c r="E27" s="3" t="s">
        <v>151</v>
      </c>
      <c r="F27" s="3" t="s">
        <v>156</v>
      </c>
      <c r="G27" s="3" t="s">
        <v>476</v>
      </c>
      <c r="H27" s="17" t="s">
        <v>310</v>
      </c>
      <c r="I27" s="3" t="s">
        <v>433</v>
      </c>
      <c r="J27" s="5" t="s">
        <v>477</v>
      </c>
      <c r="K27" s="3">
        <v>202220</v>
      </c>
      <c r="L27" s="5" t="s">
        <v>304</v>
      </c>
      <c r="M27" s="5" t="s">
        <v>299</v>
      </c>
      <c r="N27" s="5" t="s">
        <v>336</v>
      </c>
      <c r="O27" s="3"/>
      <c r="P27" s="5" t="s">
        <v>306</v>
      </c>
      <c r="Q27" s="3" t="s">
        <v>164</v>
      </c>
      <c r="R27" s="5" t="s">
        <v>478</v>
      </c>
      <c r="S27" s="18">
        <v>200</v>
      </c>
      <c r="T27" s="18" t="s">
        <v>315</v>
      </c>
      <c r="U27" s="3" t="s">
        <v>189</v>
      </c>
      <c r="V27" s="3" t="s">
        <v>311</v>
      </c>
      <c r="W27" s="19">
        <v>1</v>
      </c>
      <c r="X27" s="3" t="s">
        <v>319</v>
      </c>
      <c r="Y27" s="20">
        <v>1</v>
      </c>
      <c r="Z27" s="3" t="s">
        <v>320</v>
      </c>
      <c r="AA27" s="21">
        <v>3</v>
      </c>
      <c r="AB27" s="3" t="s">
        <v>236</v>
      </c>
      <c r="AC27" s="3">
        <v>23600</v>
      </c>
      <c r="AD27" s="3" t="s">
        <v>292</v>
      </c>
      <c r="AE27" s="3" t="s">
        <v>292</v>
      </c>
      <c r="AF27" s="3" t="s">
        <v>292</v>
      </c>
      <c r="AG27" s="3" t="s">
        <v>292</v>
      </c>
      <c r="AH27" s="3" t="s">
        <v>288</v>
      </c>
      <c r="AI27" s="3" t="s">
        <v>289</v>
      </c>
      <c r="AJ27" s="3" t="s">
        <v>476</v>
      </c>
      <c r="AK27" s="4">
        <v>44706</v>
      </c>
      <c r="AL27" s="4">
        <v>44711</v>
      </c>
      <c r="AM27" s="4">
        <v>44740</v>
      </c>
      <c r="AN27" s="15">
        <v>202400</v>
      </c>
      <c r="AO27" s="3">
        <v>234784</v>
      </c>
      <c r="AP27" s="7">
        <v>0</v>
      </c>
      <c r="AQ27" s="3">
        <v>0</v>
      </c>
      <c r="AR27" s="3" t="s">
        <v>294</v>
      </c>
      <c r="AS27" s="3" t="s">
        <v>293</v>
      </c>
      <c r="AT27" s="3" t="s">
        <v>295</v>
      </c>
      <c r="AU27" s="3" t="s">
        <v>296</v>
      </c>
      <c r="AV27" s="15">
        <f t="shared" si="1"/>
        <v>23478.400000000001</v>
      </c>
      <c r="AW27" s="4">
        <v>44711</v>
      </c>
      <c r="AX27" s="4">
        <v>44740</v>
      </c>
      <c r="AY27" s="3" t="s">
        <v>479</v>
      </c>
      <c r="AZ27" s="3"/>
      <c r="BA27" s="3" t="s">
        <v>308</v>
      </c>
      <c r="BB27" s="3" t="s">
        <v>436</v>
      </c>
      <c r="BC27" s="3">
        <v>202220</v>
      </c>
      <c r="BD27" s="3" t="s">
        <v>255</v>
      </c>
      <c r="BE27" s="3"/>
      <c r="BF27" s="3" t="s">
        <v>402</v>
      </c>
      <c r="BG27" s="3"/>
      <c r="BH27" s="3"/>
      <c r="BI27" s="3"/>
      <c r="BJ27" s="3"/>
      <c r="BK27" s="3" t="s">
        <v>403</v>
      </c>
      <c r="BL27" s="4">
        <v>44757</v>
      </c>
      <c r="BM27" s="4">
        <v>44757</v>
      </c>
      <c r="BN27" s="3" t="s">
        <v>316</v>
      </c>
    </row>
    <row r="28" spans="1:66" x14ac:dyDescent="0.25">
      <c r="A28" s="5">
        <v>2022</v>
      </c>
      <c r="B28" s="4">
        <v>44652</v>
      </c>
      <c r="C28" s="4">
        <v>44742</v>
      </c>
      <c r="D28" s="3" t="s">
        <v>149</v>
      </c>
      <c r="E28" s="3" t="s">
        <v>151</v>
      </c>
      <c r="F28" s="3" t="s">
        <v>156</v>
      </c>
      <c r="G28" s="3" t="s">
        <v>480</v>
      </c>
      <c r="H28" s="17" t="s">
        <v>310</v>
      </c>
      <c r="I28" s="3" t="s">
        <v>433</v>
      </c>
      <c r="J28" s="5" t="s">
        <v>481</v>
      </c>
      <c r="K28" s="3">
        <v>202221</v>
      </c>
      <c r="L28" s="5" t="s">
        <v>304</v>
      </c>
      <c r="M28" s="5" t="s">
        <v>299</v>
      </c>
      <c r="N28" s="5" t="s">
        <v>336</v>
      </c>
      <c r="O28" s="3"/>
      <c r="P28" s="5" t="s">
        <v>306</v>
      </c>
      <c r="Q28" s="3" t="s">
        <v>164</v>
      </c>
      <c r="R28" s="5" t="s">
        <v>478</v>
      </c>
      <c r="S28" s="18">
        <v>200</v>
      </c>
      <c r="T28" s="18" t="s">
        <v>315</v>
      </c>
      <c r="U28" s="3" t="s">
        <v>189</v>
      </c>
      <c r="V28" s="3" t="s">
        <v>311</v>
      </c>
      <c r="W28" s="19">
        <v>1</v>
      </c>
      <c r="X28" s="3" t="s">
        <v>319</v>
      </c>
      <c r="Y28" s="20">
        <v>1</v>
      </c>
      <c r="Z28" s="3" t="s">
        <v>320</v>
      </c>
      <c r="AA28" s="21">
        <v>3</v>
      </c>
      <c r="AB28" s="3" t="s">
        <v>236</v>
      </c>
      <c r="AC28" s="3">
        <v>23600</v>
      </c>
      <c r="AD28" s="3" t="s">
        <v>292</v>
      </c>
      <c r="AE28" s="3" t="s">
        <v>292</v>
      </c>
      <c r="AF28" s="3" t="s">
        <v>292</v>
      </c>
      <c r="AG28" s="3" t="s">
        <v>292</v>
      </c>
      <c r="AH28" s="3" t="s">
        <v>288</v>
      </c>
      <c r="AI28" s="3" t="s">
        <v>289</v>
      </c>
      <c r="AJ28" s="3" t="s">
        <v>480</v>
      </c>
      <c r="AK28" s="4">
        <v>44706</v>
      </c>
      <c r="AL28" s="4">
        <v>44711</v>
      </c>
      <c r="AM28" s="4">
        <v>44755</v>
      </c>
      <c r="AN28" s="15">
        <v>298600.01</v>
      </c>
      <c r="AO28" s="3">
        <v>346376.01</v>
      </c>
      <c r="AP28" s="7">
        <v>0</v>
      </c>
      <c r="AQ28" s="3">
        <v>0</v>
      </c>
      <c r="AR28" s="3" t="s">
        <v>294</v>
      </c>
      <c r="AS28" s="3" t="s">
        <v>293</v>
      </c>
      <c r="AT28" s="3" t="s">
        <v>295</v>
      </c>
      <c r="AU28" s="3" t="s">
        <v>296</v>
      </c>
      <c r="AV28" s="15">
        <f t="shared" si="1"/>
        <v>34637.601000000002</v>
      </c>
      <c r="AW28" s="4">
        <v>44711</v>
      </c>
      <c r="AX28" s="4">
        <v>44755</v>
      </c>
      <c r="AY28" s="3" t="s">
        <v>482</v>
      </c>
      <c r="AZ28" s="3"/>
      <c r="BA28" s="3" t="s">
        <v>308</v>
      </c>
      <c r="BB28" s="3" t="s">
        <v>436</v>
      </c>
      <c r="BC28" s="3">
        <v>202221</v>
      </c>
      <c r="BD28" s="3" t="s">
        <v>255</v>
      </c>
      <c r="BE28" s="3"/>
      <c r="BF28" s="3" t="s">
        <v>402</v>
      </c>
      <c r="BG28" s="3"/>
      <c r="BH28" s="3"/>
      <c r="BI28" s="3"/>
      <c r="BJ28" s="3"/>
      <c r="BK28" s="3" t="s">
        <v>403</v>
      </c>
      <c r="BL28" s="4">
        <v>44757</v>
      </c>
      <c r="BM28" s="4">
        <v>44757</v>
      </c>
      <c r="BN28" s="3" t="s">
        <v>316</v>
      </c>
    </row>
    <row r="29" spans="1:66" x14ac:dyDescent="0.25">
      <c r="A29" s="5">
        <v>2022</v>
      </c>
      <c r="B29" s="4">
        <v>44652</v>
      </c>
      <c r="C29" s="4">
        <v>44742</v>
      </c>
      <c r="D29" s="3" t="s">
        <v>149</v>
      </c>
      <c r="E29" s="3" t="s">
        <v>151</v>
      </c>
      <c r="F29" s="3" t="s">
        <v>156</v>
      </c>
      <c r="G29" s="3" t="s">
        <v>483</v>
      </c>
      <c r="H29" s="17" t="s">
        <v>310</v>
      </c>
      <c r="I29" s="3" t="s">
        <v>433</v>
      </c>
      <c r="J29" s="5" t="s">
        <v>484</v>
      </c>
      <c r="K29" s="3">
        <v>202222</v>
      </c>
      <c r="L29" s="3" t="s">
        <v>426</v>
      </c>
      <c r="M29" s="3" t="s">
        <v>427</v>
      </c>
      <c r="N29" s="3" t="s">
        <v>428</v>
      </c>
      <c r="O29" s="3"/>
      <c r="P29" s="3" t="s">
        <v>429</v>
      </c>
      <c r="Q29" s="5" t="s">
        <v>164</v>
      </c>
      <c r="R29" s="3" t="s">
        <v>253</v>
      </c>
      <c r="S29" s="3" t="s">
        <v>365</v>
      </c>
      <c r="T29" s="3"/>
      <c r="U29" s="3" t="s">
        <v>189</v>
      </c>
      <c r="V29" s="5" t="s">
        <v>430</v>
      </c>
      <c r="W29" s="19">
        <v>1</v>
      </c>
      <c r="X29" s="5" t="s">
        <v>312</v>
      </c>
      <c r="Y29" s="20">
        <v>1</v>
      </c>
      <c r="Z29" s="5" t="s">
        <v>312</v>
      </c>
      <c r="AA29" s="21">
        <v>3</v>
      </c>
      <c r="AB29" s="3" t="s">
        <v>236</v>
      </c>
      <c r="AC29" s="3">
        <v>23205</v>
      </c>
      <c r="AD29" s="3" t="s">
        <v>292</v>
      </c>
      <c r="AE29" s="3" t="s">
        <v>292</v>
      </c>
      <c r="AF29" s="3" t="s">
        <v>292</v>
      </c>
      <c r="AG29" s="3" t="s">
        <v>292</v>
      </c>
      <c r="AH29" s="3" t="s">
        <v>288</v>
      </c>
      <c r="AI29" s="3" t="s">
        <v>289</v>
      </c>
      <c r="AJ29" s="3" t="s">
        <v>483</v>
      </c>
      <c r="AK29" s="4">
        <v>44701</v>
      </c>
      <c r="AL29" s="4">
        <v>44706</v>
      </c>
      <c r="AM29" s="4">
        <v>44750</v>
      </c>
      <c r="AN29" s="15">
        <v>465499.62</v>
      </c>
      <c r="AO29" s="15">
        <v>539979.56000000006</v>
      </c>
      <c r="AP29" s="7">
        <v>0</v>
      </c>
      <c r="AQ29" s="3">
        <v>0</v>
      </c>
      <c r="AR29" s="3" t="s">
        <v>294</v>
      </c>
      <c r="AS29" s="3" t="s">
        <v>293</v>
      </c>
      <c r="AT29" s="3" t="s">
        <v>295</v>
      </c>
      <c r="AU29" s="3" t="s">
        <v>296</v>
      </c>
      <c r="AV29" s="15">
        <f t="shared" si="1"/>
        <v>53997.956000000006</v>
      </c>
      <c r="AW29" s="4">
        <v>44706</v>
      </c>
      <c r="AX29" s="4">
        <v>44750</v>
      </c>
      <c r="AY29" s="3" t="s">
        <v>485</v>
      </c>
      <c r="AZ29" s="3"/>
      <c r="BA29" s="3" t="s">
        <v>308</v>
      </c>
      <c r="BB29" s="3" t="s">
        <v>436</v>
      </c>
      <c r="BC29" s="3">
        <v>202222</v>
      </c>
      <c r="BD29" s="3" t="s">
        <v>255</v>
      </c>
      <c r="BE29" s="3"/>
      <c r="BF29" s="3" t="s">
        <v>402</v>
      </c>
      <c r="BG29" s="3"/>
      <c r="BH29" s="3"/>
      <c r="BI29" s="3"/>
      <c r="BJ29" s="3"/>
      <c r="BK29" s="3" t="s">
        <v>403</v>
      </c>
      <c r="BL29" s="4">
        <v>44757</v>
      </c>
      <c r="BM29" s="4">
        <v>44757</v>
      </c>
      <c r="BN29" s="3" t="s">
        <v>316</v>
      </c>
    </row>
    <row r="30" spans="1:66" x14ac:dyDescent="0.25">
      <c r="A30" s="5">
        <v>2022</v>
      </c>
      <c r="B30" s="4">
        <v>44652</v>
      </c>
      <c r="C30" s="4">
        <v>44742</v>
      </c>
      <c r="D30" s="3" t="s">
        <v>149</v>
      </c>
      <c r="E30" s="3" t="s">
        <v>151</v>
      </c>
      <c r="F30" s="3" t="s">
        <v>156</v>
      </c>
      <c r="G30" s="3" t="s">
        <v>486</v>
      </c>
      <c r="H30" s="17" t="s">
        <v>310</v>
      </c>
      <c r="I30" s="3" t="s">
        <v>433</v>
      </c>
      <c r="J30" s="5" t="s">
        <v>487</v>
      </c>
      <c r="K30" s="3">
        <v>202223</v>
      </c>
      <c r="L30" s="3"/>
      <c r="M30" s="3"/>
      <c r="N30" s="3"/>
      <c r="O30" s="3" t="s">
        <v>329</v>
      </c>
      <c r="P30" s="3" t="s">
        <v>330</v>
      </c>
      <c r="Q30" s="5" t="s">
        <v>164</v>
      </c>
      <c r="R30" s="3" t="s">
        <v>488</v>
      </c>
      <c r="S30" s="3">
        <v>1045</v>
      </c>
      <c r="T30" s="3"/>
      <c r="U30" s="3" t="s">
        <v>189</v>
      </c>
      <c r="V30" s="5" t="s">
        <v>332</v>
      </c>
      <c r="W30" s="19">
        <v>1</v>
      </c>
      <c r="X30" s="5" t="s">
        <v>312</v>
      </c>
      <c r="Y30" s="20">
        <v>1</v>
      </c>
      <c r="Z30" s="5" t="s">
        <v>312</v>
      </c>
      <c r="AA30" s="21">
        <v>3</v>
      </c>
      <c r="AB30" s="3" t="s">
        <v>236</v>
      </c>
      <c r="AC30" s="3">
        <v>23085</v>
      </c>
      <c r="AD30" s="3" t="s">
        <v>292</v>
      </c>
      <c r="AE30" s="3" t="s">
        <v>292</v>
      </c>
      <c r="AF30" s="3" t="s">
        <v>292</v>
      </c>
      <c r="AG30" s="3" t="s">
        <v>292</v>
      </c>
      <c r="AH30" s="3" t="s">
        <v>288</v>
      </c>
      <c r="AI30" s="3" t="s">
        <v>289</v>
      </c>
      <c r="AJ30" s="3" t="s">
        <v>486</v>
      </c>
      <c r="AK30" s="4">
        <v>44700</v>
      </c>
      <c r="AL30" s="4">
        <v>44711</v>
      </c>
      <c r="AM30" s="4">
        <v>44770</v>
      </c>
      <c r="AN30" s="15">
        <v>370542.01</v>
      </c>
      <c r="AO30" s="3">
        <v>429828.73</v>
      </c>
      <c r="AP30" s="7">
        <v>0</v>
      </c>
      <c r="AQ30" s="3">
        <v>0</v>
      </c>
      <c r="AR30" s="3" t="s">
        <v>294</v>
      </c>
      <c r="AS30" s="3" t="s">
        <v>293</v>
      </c>
      <c r="AT30" s="3" t="s">
        <v>295</v>
      </c>
      <c r="AU30" s="3" t="s">
        <v>296</v>
      </c>
      <c r="AV30" s="15">
        <f t="shared" si="1"/>
        <v>42982.873</v>
      </c>
      <c r="AW30" s="4">
        <v>44711</v>
      </c>
      <c r="AX30" s="4">
        <v>44770</v>
      </c>
      <c r="AY30" s="3" t="s">
        <v>489</v>
      </c>
      <c r="AZ30" s="3"/>
      <c r="BA30" s="3" t="s">
        <v>308</v>
      </c>
      <c r="BB30" s="3" t="s">
        <v>436</v>
      </c>
      <c r="BC30" s="3">
        <v>202223</v>
      </c>
      <c r="BD30" s="3" t="s">
        <v>255</v>
      </c>
      <c r="BE30" s="3"/>
      <c r="BF30" s="3" t="s">
        <v>402</v>
      </c>
      <c r="BG30" s="3"/>
      <c r="BH30" s="3"/>
      <c r="BI30" s="3"/>
      <c r="BJ30" s="3"/>
      <c r="BK30" s="3" t="s">
        <v>403</v>
      </c>
      <c r="BL30" s="4">
        <v>44757</v>
      </c>
      <c r="BM30" s="4">
        <v>44757</v>
      </c>
      <c r="BN30" s="3" t="s">
        <v>316</v>
      </c>
    </row>
    <row r="31" spans="1:66" x14ac:dyDescent="0.25">
      <c r="A31" s="5">
        <v>2022</v>
      </c>
      <c r="B31" s="4">
        <v>44652</v>
      </c>
      <c r="C31" s="4">
        <v>44742</v>
      </c>
      <c r="D31" s="3" t="s">
        <v>149</v>
      </c>
      <c r="E31" s="3" t="s">
        <v>151</v>
      </c>
      <c r="F31" s="3" t="s">
        <v>156</v>
      </c>
      <c r="G31" s="3" t="s">
        <v>490</v>
      </c>
      <c r="H31" s="17" t="s">
        <v>310</v>
      </c>
      <c r="I31" s="3" t="s">
        <v>433</v>
      </c>
      <c r="J31" s="5" t="s">
        <v>491</v>
      </c>
      <c r="K31" s="3">
        <v>202224</v>
      </c>
      <c r="L31" s="3" t="s">
        <v>492</v>
      </c>
      <c r="M31" s="3" t="s">
        <v>493</v>
      </c>
      <c r="N31" s="3" t="s">
        <v>494</v>
      </c>
      <c r="O31" s="3"/>
      <c r="P31" s="3" t="s">
        <v>495</v>
      </c>
      <c r="Q31" s="5" t="s">
        <v>164</v>
      </c>
      <c r="R31" s="3" t="s">
        <v>496</v>
      </c>
      <c r="S31" s="3">
        <v>253</v>
      </c>
      <c r="T31" s="3"/>
      <c r="U31" s="3" t="s">
        <v>189</v>
      </c>
      <c r="V31" s="5" t="s">
        <v>497</v>
      </c>
      <c r="W31" s="19">
        <v>1</v>
      </c>
      <c r="X31" s="5" t="s">
        <v>312</v>
      </c>
      <c r="Y31" s="20">
        <v>1</v>
      </c>
      <c r="Z31" s="5" t="s">
        <v>312</v>
      </c>
      <c r="AA31" s="21">
        <v>3</v>
      </c>
      <c r="AB31" s="3" t="s">
        <v>236</v>
      </c>
      <c r="AC31" s="3">
        <v>23085</v>
      </c>
      <c r="AD31" s="3" t="s">
        <v>292</v>
      </c>
      <c r="AE31" s="3" t="s">
        <v>292</v>
      </c>
      <c r="AF31" s="3" t="s">
        <v>292</v>
      </c>
      <c r="AG31" s="3" t="s">
        <v>292</v>
      </c>
      <c r="AH31" s="3" t="s">
        <v>288</v>
      </c>
      <c r="AI31" s="3" t="s">
        <v>289</v>
      </c>
      <c r="AJ31" s="3" t="s">
        <v>490</v>
      </c>
      <c r="AK31" s="4">
        <v>44704</v>
      </c>
      <c r="AL31" s="4">
        <v>44711</v>
      </c>
      <c r="AM31" s="4">
        <v>44740</v>
      </c>
      <c r="AN31" s="15">
        <v>185749.99</v>
      </c>
      <c r="AO31" s="15">
        <v>215469.99</v>
      </c>
      <c r="AP31" s="7">
        <v>0</v>
      </c>
      <c r="AQ31" s="3">
        <v>0</v>
      </c>
      <c r="AR31" s="3" t="s">
        <v>294</v>
      </c>
      <c r="AS31" s="3" t="s">
        <v>293</v>
      </c>
      <c r="AT31" s="3" t="s">
        <v>295</v>
      </c>
      <c r="AU31" s="3" t="s">
        <v>296</v>
      </c>
      <c r="AV31" s="15">
        <f t="shared" si="1"/>
        <v>21546.999</v>
      </c>
      <c r="AW31" s="4">
        <v>44711</v>
      </c>
      <c r="AX31" s="4">
        <v>44740</v>
      </c>
      <c r="AY31" s="3" t="s">
        <v>498</v>
      </c>
      <c r="AZ31" s="3"/>
      <c r="BA31" s="3" t="s">
        <v>308</v>
      </c>
      <c r="BB31" s="3" t="s">
        <v>436</v>
      </c>
      <c r="BC31" s="3">
        <v>202224</v>
      </c>
      <c r="BD31" s="3" t="s">
        <v>255</v>
      </c>
      <c r="BE31" s="3"/>
      <c r="BF31" s="3" t="s">
        <v>402</v>
      </c>
      <c r="BG31" s="3"/>
      <c r="BH31" s="3"/>
      <c r="BI31" s="3"/>
      <c r="BJ31" s="3"/>
      <c r="BK31" s="3" t="s">
        <v>403</v>
      </c>
      <c r="BL31" s="4">
        <v>44757</v>
      </c>
      <c r="BM31" s="4">
        <v>44757</v>
      </c>
      <c r="BN31" s="3" t="s">
        <v>316</v>
      </c>
    </row>
    <row r="32" spans="1:66" x14ac:dyDescent="0.25">
      <c r="A32" s="5">
        <v>2022</v>
      </c>
      <c r="B32" s="4">
        <v>44652</v>
      </c>
      <c r="C32" s="4">
        <v>44742</v>
      </c>
      <c r="D32" s="3" t="s">
        <v>149</v>
      </c>
      <c r="E32" s="3" t="s">
        <v>151</v>
      </c>
      <c r="F32" s="3" t="s">
        <v>156</v>
      </c>
      <c r="G32" s="3" t="s">
        <v>499</v>
      </c>
      <c r="H32" s="17" t="s">
        <v>310</v>
      </c>
      <c r="I32" s="3"/>
      <c r="J32" s="5" t="s">
        <v>500</v>
      </c>
      <c r="K32" s="3">
        <v>202225</v>
      </c>
      <c r="L32" s="3" t="s">
        <v>501</v>
      </c>
      <c r="M32" s="3" t="s">
        <v>502</v>
      </c>
      <c r="N32" s="3" t="s">
        <v>503</v>
      </c>
      <c r="O32" s="3"/>
      <c r="P32" s="3" t="s">
        <v>504</v>
      </c>
      <c r="Q32" s="5" t="s">
        <v>164</v>
      </c>
      <c r="R32" s="3" t="s">
        <v>313</v>
      </c>
      <c r="S32" s="3">
        <v>925</v>
      </c>
      <c r="T32" s="3"/>
      <c r="U32" s="3" t="s">
        <v>189</v>
      </c>
      <c r="V32" s="3" t="s">
        <v>311</v>
      </c>
      <c r="W32" s="19">
        <v>1</v>
      </c>
      <c r="X32" s="5" t="s">
        <v>312</v>
      </c>
      <c r="Y32" s="20">
        <v>1</v>
      </c>
      <c r="Z32" s="5" t="s">
        <v>312</v>
      </c>
      <c r="AA32" s="21">
        <v>3</v>
      </c>
      <c r="AB32" s="3" t="s">
        <v>236</v>
      </c>
      <c r="AC32" s="3">
        <v>23000</v>
      </c>
      <c r="AD32" s="3" t="s">
        <v>292</v>
      </c>
      <c r="AE32" s="3" t="s">
        <v>292</v>
      </c>
      <c r="AF32" s="3" t="s">
        <v>292</v>
      </c>
      <c r="AG32" s="3" t="s">
        <v>292</v>
      </c>
      <c r="AH32" s="3" t="s">
        <v>288</v>
      </c>
      <c r="AI32" s="3" t="s">
        <v>289</v>
      </c>
      <c r="AJ32" s="3" t="s">
        <v>499</v>
      </c>
      <c r="AK32" s="4">
        <v>44722</v>
      </c>
      <c r="AL32" s="4">
        <v>44725</v>
      </c>
      <c r="AM32" s="4">
        <v>44754</v>
      </c>
      <c r="AN32" s="15">
        <v>53934.34</v>
      </c>
      <c r="AO32" s="3">
        <v>62563.829999999994</v>
      </c>
      <c r="AP32" s="7">
        <v>0</v>
      </c>
      <c r="AQ32" s="3">
        <v>0</v>
      </c>
      <c r="AR32" s="3" t="s">
        <v>294</v>
      </c>
      <c r="AS32" s="3" t="s">
        <v>293</v>
      </c>
      <c r="AT32" s="3" t="s">
        <v>295</v>
      </c>
      <c r="AU32" s="3" t="s">
        <v>296</v>
      </c>
      <c r="AV32" s="15">
        <v>0</v>
      </c>
      <c r="AW32" s="4">
        <v>44725</v>
      </c>
      <c r="AX32" s="4">
        <v>44754</v>
      </c>
      <c r="AY32" s="3" t="s">
        <v>505</v>
      </c>
      <c r="AZ32" s="3"/>
      <c r="BA32" s="3" t="s">
        <v>308</v>
      </c>
      <c r="BB32" s="3" t="s">
        <v>309</v>
      </c>
      <c r="BC32" s="3">
        <v>202225</v>
      </c>
      <c r="BD32" s="3" t="s">
        <v>255</v>
      </c>
      <c r="BE32" s="3"/>
      <c r="BF32" s="3" t="s">
        <v>402</v>
      </c>
      <c r="BG32" s="3"/>
      <c r="BH32" s="3"/>
      <c r="BI32" s="3"/>
      <c r="BJ32" s="3"/>
      <c r="BK32" s="3" t="s">
        <v>403</v>
      </c>
      <c r="BL32" s="4">
        <v>44757</v>
      </c>
      <c r="BM32" s="4">
        <v>44757</v>
      </c>
      <c r="BN32" s="3" t="s">
        <v>316</v>
      </c>
    </row>
    <row r="33" spans="1:66" x14ac:dyDescent="0.25">
      <c r="A33" s="5">
        <v>2022</v>
      </c>
      <c r="B33" s="4">
        <v>44652</v>
      </c>
      <c r="C33" s="4">
        <v>44742</v>
      </c>
      <c r="D33" s="3" t="s">
        <v>149</v>
      </c>
      <c r="E33" s="3" t="s">
        <v>151</v>
      </c>
      <c r="F33" s="3" t="s">
        <v>156</v>
      </c>
      <c r="G33" s="3" t="s">
        <v>506</v>
      </c>
      <c r="H33" s="17" t="s">
        <v>310</v>
      </c>
      <c r="I33" s="3" t="s">
        <v>433</v>
      </c>
      <c r="J33" s="5" t="s">
        <v>507</v>
      </c>
      <c r="K33" s="3">
        <v>202226</v>
      </c>
      <c r="L33" s="3" t="s">
        <v>508</v>
      </c>
      <c r="M33" s="3" t="s">
        <v>509</v>
      </c>
      <c r="N33" s="3" t="s">
        <v>510</v>
      </c>
      <c r="O33" s="3"/>
      <c r="P33" s="3" t="s">
        <v>511</v>
      </c>
      <c r="Q33" s="5" t="s">
        <v>164</v>
      </c>
      <c r="R33" s="3" t="s">
        <v>512</v>
      </c>
      <c r="S33" s="3">
        <v>10</v>
      </c>
      <c r="T33" s="3"/>
      <c r="U33" s="3" t="s">
        <v>189</v>
      </c>
      <c r="V33" s="5" t="s">
        <v>513</v>
      </c>
      <c r="W33" s="19">
        <v>1</v>
      </c>
      <c r="X33" s="5" t="s">
        <v>312</v>
      </c>
      <c r="Y33" s="20">
        <v>1</v>
      </c>
      <c r="Z33" s="5" t="s">
        <v>312</v>
      </c>
      <c r="AA33" s="21">
        <v>3</v>
      </c>
      <c r="AB33" s="3" t="s">
        <v>236</v>
      </c>
      <c r="AC33" s="3">
        <v>23030</v>
      </c>
      <c r="AD33" s="3" t="s">
        <v>292</v>
      </c>
      <c r="AE33" s="3" t="s">
        <v>292</v>
      </c>
      <c r="AF33" s="3" t="s">
        <v>292</v>
      </c>
      <c r="AG33" s="3" t="s">
        <v>292</v>
      </c>
      <c r="AH33" s="3" t="s">
        <v>288</v>
      </c>
      <c r="AI33" s="3" t="s">
        <v>289</v>
      </c>
      <c r="AJ33" s="3" t="s">
        <v>506</v>
      </c>
      <c r="AK33" s="4">
        <v>44721</v>
      </c>
      <c r="AL33" s="4">
        <v>44722</v>
      </c>
      <c r="AM33" s="4">
        <v>44751</v>
      </c>
      <c r="AN33" s="31">
        <v>146011.23000000001</v>
      </c>
      <c r="AO33" s="3">
        <v>169373.03</v>
      </c>
      <c r="AP33" s="7">
        <v>0</v>
      </c>
      <c r="AQ33" s="3">
        <v>0</v>
      </c>
      <c r="AR33" s="3" t="s">
        <v>294</v>
      </c>
      <c r="AS33" s="3" t="s">
        <v>293</v>
      </c>
      <c r="AT33" s="3" t="s">
        <v>295</v>
      </c>
      <c r="AU33" s="3" t="s">
        <v>296</v>
      </c>
      <c r="AV33" s="15">
        <f t="shared" si="1"/>
        <v>16937.303</v>
      </c>
      <c r="AW33" s="4">
        <v>44722</v>
      </c>
      <c r="AX33" s="4">
        <v>44751</v>
      </c>
      <c r="AY33" s="3" t="s">
        <v>514</v>
      </c>
      <c r="AZ33" s="3"/>
      <c r="BA33" s="3" t="s">
        <v>308</v>
      </c>
      <c r="BB33" s="3" t="s">
        <v>436</v>
      </c>
      <c r="BC33" s="3">
        <v>202226</v>
      </c>
      <c r="BD33" s="3" t="s">
        <v>255</v>
      </c>
      <c r="BE33" s="3"/>
      <c r="BF33" s="3" t="s">
        <v>402</v>
      </c>
      <c r="BG33" s="3"/>
      <c r="BH33" s="3"/>
      <c r="BI33" s="3"/>
      <c r="BJ33" s="3"/>
      <c r="BK33" s="3" t="s">
        <v>403</v>
      </c>
      <c r="BL33" s="4">
        <v>44757</v>
      </c>
      <c r="BM33" s="4">
        <v>44757</v>
      </c>
      <c r="BN33" s="3" t="s">
        <v>316</v>
      </c>
    </row>
    <row r="34" spans="1:66" x14ac:dyDescent="0.25">
      <c r="A34" s="5">
        <v>2022</v>
      </c>
      <c r="B34" s="4">
        <v>44652</v>
      </c>
      <c r="C34" s="4">
        <v>44742</v>
      </c>
      <c r="D34" s="3" t="s">
        <v>149</v>
      </c>
      <c r="E34" s="3" t="s">
        <v>151</v>
      </c>
      <c r="F34" s="3" t="s">
        <v>156</v>
      </c>
      <c r="G34" s="3" t="s">
        <v>515</v>
      </c>
      <c r="H34" s="17" t="s">
        <v>310</v>
      </c>
      <c r="I34" s="3" t="s">
        <v>433</v>
      </c>
      <c r="J34" s="5" t="s">
        <v>516</v>
      </c>
      <c r="K34" s="3">
        <v>202227</v>
      </c>
      <c r="L34" s="3" t="s">
        <v>517</v>
      </c>
      <c r="M34" s="3" t="s">
        <v>518</v>
      </c>
      <c r="N34" s="3" t="s">
        <v>519</v>
      </c>
      <c r="O34" s="3"/>
      <c r="P34" s="3" t="s">
        <v>520</v>
      </c>
      <c r="Q34" s="5" t="s">
        <v>164</v>
      </c>
      <c r="R34" s="3" t="s">
        <v>521</v>
      </c>
      <c r="S34" s="3">
        <v>2410</v>
      </c>
      <c r="T34" s="3"/>
      <c r="U34" s="3" t="s">
        <v>189</v>
      </c>
      <c r="V34" s="5" t="s">
        <v>522</v>
      </c>
      <c r="W34" s="19">
        <v>1</v>
      </c>
      <c r="X34" s="5" t="s">
        <v>312</v>
      </c>
      <c r="Y34" s="20">
        <v>1</v>
      </c>
      <c r="Z34" s="5" t="s">
        <v>312</v>
      </c>
      <c r="AA34" s="21">
        <v>3</v>
      </c>
      <c r="AB34" s="3" t="s">
        <v>236</v>
      </c>
      <c r="AC34" s="3">
        <v>23070</v>
      </c>
      <c r="AD34" s="3" t="s">
        <v>292</v>
      </c>
      <c r="AE34" s="3" t="s">
        <v>292</v>
      </c>
      <c r="AF34" s="3" t="s">
        <v>292</v>
      </c>
      <c r="AG34" s="3" t="s">
        <v>292</v>
      </c>
      <c r="AH34" s="3" t="s">
        <v>288</v>
      </c>
      <c r="AI34" s="3" t="s">
        <v>289</v>
      </c>
      <c r="AJ34" s="3" t="s">
        <v>515</v>
      </c>
      <c r="AK34" s="4">
        <v>44722</v>
      </c>
      <c r="AL34" s="4">
        <v>44732</v>
      </c>
      <c r="AM34" s="4">
        <v>44776</v>
      </c>
      <c r="AN34" s="3">
        <v>251778.86</v>
      </c>
      <c r="AO34" s="3">
        <v>292063.48</v>
      </c>
      <c r="AP34" s="7">
        <v>0</v>
      </c>
      <c r="AQ34" s="3">
        <v>0</v>
      </c>
      <c r="AR34" s="3" t="s">
        <v>294</v>
      </c>
      <c r="AS34" s="3" t="s">
        <v>293</v>
      </c>
      <c r="AT34" s="3" t="s">
        <v>295</v>
      </c>
      <c r="AU34" s="3" t="s">
        <v>296</v>
      </c>
      <c r="AV34" s="15">
        <f t="shared" si="1"/>
        <v>29206.347999999998</v>
      </c>
      <c r="AW34" s="4">
        <v>44732</v>
      </c>
      <c r="AX34" s="4">
        <v>44776</v>
      </c>
      <c r="AY34" s="3" t="s">
        <v>523</v>
      </c>
      <c r="AZ34" s="3"/>
      <c r="BA34" s="3" t="s">
        <v>308</v>
      </c>
      <c r="BB34" s="3" t="s">
        <v>436</v>
      </c>
      <c r="BC34" s="3">
        <v>202227</v>
      </c>
      <c r="BD34" s="3" t="s">
        <v>255</v>
      </c>
      <c r="BE34" s="3"/>
      <c r="BF34" s="3" t="s">
        <v>402</v>
      </c>
      <c r="BG34" s="3"/>
      <c r="BH34" s="3"/>
      <c r="BI34" s="3"/>
      <c r="BJ34" s="3"/>
      <c r="BK34" s="3" t="s">
        <v>403</v>
      </c>
      <c r="BL34" s="4">
        <v>44757</v>
      </c>
      <c r="BM34" s="4">
        <v>44757</v>
      </c>
      <c r="BN34" s="3" t="s">
        <v>316</v>
      </c>
    </row>
    <row r="35" spans="1:66" x14ac:dyDescent="0.25">
      <c r="A35" s="5">
        <v>2022</v>
      </c>
      <c r="B35" s="4">
        <v>44652</v>
      </c>
      <c r="C35" s="4">
        <v>44742</v>
      </c>
      <c r="D35" s="3" t="s">
        <v>149</v>
      </c>
      <c r="E35" s="3" t="s">
        <v>151</v>
      </c>
      <c r="F35" s="3" t="s">
        <v>156</v>
      </c>
      <c r="G35" s="3" t="s">
        <v>524</v>
      </c>
      <c r="H35" s="17" t="s">
        <v>310</v>
      </c>
      <c r="I35" s="3" t="s">
        <v>433</v>
      </c>
      <c r="J35" s="5" t="s">
        <v>525</v>
      </c>
      <c r="K35" s="3">
        <v>202228</v>
      </c>
      <c r="L35" s="3"/>
      <c r="M35" s="3"/>
      <c r="N35" s="3"/>
      <c r="O35" s="3" t="s">
        <v>526</v>
      </c>
      <c r="P35" s="3" t="s">
        <v>527</v>
      </c>
      <c r="Q35" s="5" t="s">
        <v>164</v>
      </c>
      <c r="R35" s="3" t="s">
        <v>528</v>
      </c>
      <c r="S35" s="3" t="s">
        <v>365</v>
      </c>
      <c r="T35" s="3"/>
      <c r="U35" s="3" t="s">
        <v>189</v>
      </c>
      <c r="V35" s="5" t="s">
        <v>529</v>
      </c>
      <c r="W35" s="32">
        <v>1</v>
      </c>
      <c r="X35" s="27" t="s">
        <v>530</v>
      </c>
      <c r="Y35" s="20">
        <v>8</v>
      </c>
      <c r="Z35" s="27" t="s">
        <v>531</v>
      </c>
      <c r="AA35" s="21">
        <v>3</v>
      </c>
      <c r="AB35" s="3" t="s">
        <v>236</v>
      </c>
      <c r="AC35" s="3">
        <v>23428</v>
      </c>
      <c r="AD35" s="3" t="s">
        <v>292</v>
      </c>
      <c r="AE35" s="3" t="s">
        <v>292</v>
      </c>
      <c r="AF35" s="3" t="s">
        <v>292</v>
      </c>
      <c r="AG35" s="3" t="s">
        <v>292</v>
      </c>
      <c r="AH35" s="3" t="s">
        <v>288</v>
      </c>
      <c r="AI35" s="3" t="s">
        <v>289</v>
      </c>
      <c r="AJ35" s="3" t="s">
        <v>524</v>
      </c>
      <c r="AK35" s="4">
        <v>44721</v>
      </c>
      <c r="AL35" s="4">
        <v>44722</v>
      </c>
      <c r="AM35" s="4">
        <v>44751</v>
      </c>
      <c r="AN35" s="3">
        <v>193830.71</v>
      </c>
      <c r="AO35" s="3">
        <v>224843.62</v>
      </c>
      <c r="AP35" s="7">
        <v>0</v>
      </c>
      <c r="AQ35" s="3">
        <v>0</v>
      </c>
      <c r="AR35" s="3" t="s">
        <v>294</v>
      </c>
      <c r="AS35" s="3" t="s">
        <v>293</v>
      </c>
      <c r="AT35" s="3" t="s">
        <v>295</v>
      </c>
      <c r="AU35" s="3" t="s">
        <v>296</v>
      </c>
      <c r="AV35" s="15">
        <f t="shared" si="1"/>
        <v>22484.362000000001</v>
      </c>
      <c r="AW35" s="4">
        <v>44722</v>
      </c>
      <c r="AX35" s="4">
        <v>44751</v>
      </c>
      <c r="AY35" s="3" t="s">
        <v>532</v>
      </c>
      <c r="AZ35" s="3"/>
      <c r="BA35" s="3" t="s">
        <v>308</v>
      </c>
      <c r="BB35" s="3" t="s">
        <v>436</v>
      </c>
      <c r="BC35" s="3">
        <v>202228</v>
      </c>
      <c r="BD35" s="3" t="s">
        <v>255</v>
      </c>
      <c r="BE35" s="3"/>
      <c r="BF35" s="3" t="s">
        <v>402</v>
      </c>
      <c r="BG35" s="3"/>
      <c r="BH35" s="3"/>
      <c r="BI35" s="3"/>
      <c r="BJ35" s="3"/>
      <c r="BK35" s="3" t="s">
        <v>403</v>
      </c>
      <c r="BL35" s="4">
        <v>44757</v>
      </c>
      <c r="BM35" s="4">
        <v>44757</v>
      </c>
      <c r="BN35" s="3" t="s">
        <v>316</v>
      </c>
    </row>
    <row r="36" spans="1:66" x14ac:dyDescent="0.25">
      <c r="A36" s="5">
        <v>2022</v>
      </c>
      <c r="B36" s="4">
        <v>44652</v>
      </c>
      <c r="C36" s="4">
        <v>44742</v>
      </c>
      <c r="D36" s="3" t="s">
        <v>149</v>
      </c>
      <c r="E36" s="3" t="s">
        <v>151</v>
      </c>
      <c r="F36" s="3" t="s">
        <v>156</v>
      </c>
      <c r="G36" s="3" t="s">
        <v>533</v>
      </c>
      <c r="H36" s="17" t="s">
        <v>310</v>
      </c>
      <c r="I36" s="3" t="s">
        <v>433</v>
      </c>
      <c r="J36" s="5" t="s">
        <v>534</v>
      </c>
      <c r="K36" s="3">
        <v>202229</v>
      </c>
      <c r="L36" s="3"/>
      <c r="M36" s="3"/>
      <c r="N36" s="3"/>
      <c r="O36" s="3" t="s">
        <v>535</v>
      </c>
      <c r="P36" s="3" t="s">
        <v>536</v>
      </c>
      <c r="Q36" s="5" t="s">
        <v>164</v>
      </c>
      <c r="R36" s="3" t="s">
        <v>537</v>
      </c>
      <c r="S36" s="3">
        <v>4765</v>
      </c>
      <c r="T36" s="3"/>
      <c r="U36" s="3" t="s">
        <v>189</v>
      </c>
      <c r="V36" s="5" t="s">
        <v>538</v>
      </c>
      <c r="W36" s="19">
        <v>1</v>
      </c>
      <c r="X36" s="5" t="s">
        <v>312</v>
      </c>
      <c r="Y36" s="20">
        <v>1</v>
      </c>
      <c r="Z36" s="5" t="s">
        <v>312</v>
      </c>
      <c r="AA36" s="21">
        <v>3</v>
      </c>
      <c r="AB36" s="3" t="s">
        <v>236</v>
      </c>
      <c r="AC36" s="3">
        <v>23090</v>
      </c>
      <c r="AD36" s="3" t="s">
        <v>292</v>
      </c>
      <c r="AE36" s="3" t="s">
        <v>292</v>
      </c>
      <c r="AF36" s="3" t="s">
        <v>292</v>
      </c>
      <c r="AG36" s="3" t="s">
        <v>292</v>
      </c>
      <c r="AH36" s="3" t="s">
        <v>288</v>
      </c>
      <c r="AI36" s="3" t="s">
        <v>289</v>
      </c>
      <c r="AJ36" s="3" t="s">
        <v>533</v>
      </c>
      <c r="AK36" s="4">
        <v>44721</v>
      </c>
      <c r="AL36" s="4">
        <v>44722</v>
      </c>
      <c r="AM36" s="4">
        <v>44754</v>
      </c>
      <c r="AN36" s="3">
        <v>252348.98</v>
      </c>
      <c r="AO36" s="3">
        <v>292724.82</v>
      </c>
      <c r="AP36" s="7">
        <v>0</v>
      </c>
      <c r="AQ36" s="3">
        <v>0</v>
      </c>
      <c r="AR36" s="3" t="s">
        <v>294</v>
      </c>
      <c r="AS36" s="3" t="s">
        <v>293</v>
      </c>
      <c r="AT36" s="3" t="s">
        <v>295</v>
      </c>
      <c r="AU36" s="3" t="s">
        <v>296</v>
      </c>
      <c r="AV36" s="15">
        <f t="shared" si="1"/>
        <v>29272.482000000004</v>
      </c>
      <c r="AW36" s="4">
        <v>44725</v>
      </c>
      <c r="AX36" s="4">
        <v>44754</v>
      </c>
      <c r="AY36" s="3" t="s">
        <v>539</v>
      </c>
      <c r="AZ36" s="3"/>
      <c r="BA36" s="3" t="s">
        <v>308</v>
      </c>
      <c r="BB36" s="3" t="s">
        <v>436</v>
      </c>
      <c r="BC36" s="3">
        <v>202229</v>
      </c>
      <c r="BD36" s="3" t="s">
        <v>255</v>
      </c>
      <c r="BE36" s="3"/>
      <c r="BF36" s="3" t="s">
        <v>402</v>
      </c>
      <c r="BG36" s="3"/>
      <c r="BH36" s="3"/>
      <c r="BI36" s="3"/>
      <c r="BJ36" s="3"/>
      <c r="BK36" s="3" t="s">
        <v>403</v>
      </c>
      <c r="BL36" s="4">
        <v>44757</v>
      </c>
      <c r="BM36" s="4">
        <v>44757</v>
      </c>
      <c r="BN36" s="3" t="s">
        <v>316</v>
      </c>
    </row>
    <row r="37" spans="1:66" x14ac:dyDescent="0.25">
      <c r="A37" s="5">
        <v>2022</v>
      </c>
      <c r="B37" s="4">
        <v>44652</v>
      </c>
      <c r="C37" s="4">
        <v>44742</v>
      </c>
      <c r="D37" s="3" t="s">
        <v>149</v>
      </c>
      <c r="E37" s="3" t="s">
        <v>151</v>
      </c>
      <c r="F37" s="3" t="s">
        <v>156</v>
      </c>
      <c r="G37" s="3" t="s">
        <v>540</v>
      </c>
      <c r="H37" s="17" t="s">
        <v>310</v>
      </c>
      <c r="I37" s="3" t="s">
        <v>433</v>
      </c>
      <c r="J37" s="5" t="s">
        <v>541</v>
      </c>
      <c r="K37" s="3">
        <v>202230</v>
      </c>
      <c r="L37" s="3" t="s">
        <v>508</v>
      </c>
      <c r="M37" s="3" t="s">
        <v>509</v>
      </c>
      <c r="N37" s="3" t="s">
        <v>510</v>
      </c>
      <c r="O37" s="3"/>
      <c r="P37" s="3" t="s">
        <v>511</v>
      </c>
      <c r="Q37" s="5" t="s">
        <v>164</v>
      </c>
      <c r="R37" s="3" t="s">
        <v>512</v>
      </c>
      <c r="S37" s="3">
        <v>10</v>
      </c>
      <c r="T37" s="3"/>
      <c r="U37" s="3" t="s">
        <v>189</v>
      </c>
      <c r="V37" s="5" t="s">
        <v>513</v>
      </c>
      <c r="W37" s="19">
        <v>1</v>
      </c>
      <c r="X37" s="5" t="s">
        <v>312</v>
      </c>
      <c r="Y37" s="20">
        <v>1</v>
      </c>
      <c r="Z37" s="5" t="s">
        <v>312</v>
      </c>
      <c r="AA37" s="21">
        <v>3</v>
      </c>
      <c r="AB37" s="3" t="s">
        <v>236</v>
      </c>
      <c r="AC37" s="3">
        <v>23030</v>
      </c>
      <c r="AD37" s="3" t="s">
        <v>292</v>
      </c>
      <c r="AE37" s="3" t="s">
        <v>292</v>
      </c>
      <c r="AF37" s="3" t="s">
        <v>292</v>
      </c>
      <c r="AG37" s="3" t="s">
        <v>292</v>
      </c>
      <c r="AH37" s="3" t="s">
        <v>288</v>
      </c>
      <c r="AI37" s="3" t="s">
        <v>289</v>
      </c>
      <c r="AJ37" s="3" t="s">
        <v>540</v>
      </c>
      <c r="AK37" s="4">
        <v>44721</v>
      </c>
      <c r="AL37" s="4">
        <v>44722</v>
      </c>
      <c r="AM37" s="4">
        <v>44751</v>
      </c>
      <c r="AN37" s="3">
        <v>290327.67</v>
      </c>
      <c r="AO37" s="3">
        <v>336780.1</v>
      </c>
      <c r="AP37" s="7">
        <v>0</v>
      </c>
      <c r="AQ37" s="3">
        <v>0</v>
      </c>
      <c r="AR37" s="3" t="s">
        <v>294</v>
      </c>
      <c r="AS37" s="3" t="s">
        <v>293</v>
      </c>
      <c r="AT37" s="3" t="s">
        <v>295</v>
      </c>
      <c r="AU37" s="3" t="s">
        <v>296</v>
      </c>
      <c r="AV37" s="15">
        <f t="shared" si="1"/>
        <v>33678.01</v>
      </c>
      <c r="AW37" s="4">
        <v>44722</v>
      </c>
      <c r="AX37" s="4">
        <v>44751</v>
      </c>
      <c r="AY37" s="3" t="s">
        <v>542</v>
      </c>
      <c r="AZ37" s="3"/>
      <c r="BA37" s="3" t="s">
        <v>308</v>
      </c>
      <c r="BB37" s="3" t="s">
        <v>436</v>
      </c>
      <c r="BC37" s="3">
        <v>202230</v>
      </c>
      <c r="BD37" s="3" t="s">
        <v>255</v>
      </c>
      <c r="BE37" s="3"/>
      <c r="BF37" s="3" t="s">
        <v>402</v>
      </c>
      <c r="BG37" s="3"/>
      <c r="BH37" s="3"/>
      <c r="BI37" s="3"/>
      <c r="BJ37" s="3"/>
      <c r="BK37" s="3" t="s">
        <v>403</v>
      </c>
      <c r="BL37" s="4">
        <v>44757</v>
      </c>
      <c r="BM37" s="4">
        <v>44757</v>
      </c>
      <c r="BN37" s="3" t="s">
        <v>316</v>
      </c>
    </row>
    <row r="38" spans="1:66" x14ac:dyDescent="0.25">
      <c r="A38" s="5">
        <v>2022</v>
      </c>
      <c r="B38" s="4">
        <v>44652</v>
      </c>
      <c r="C38" s="4">
        <v>44742</v>
      </c>
      <c r="D38" s="3" t="s">
        <v>149</v>
      </c>
      <c r="E38" s="3" t="s">
        <v>151</v>
      </c>
      <c r="F38" s="3" t="s">
        <v>156</v>
      </c>
      <c r="G38" s="3" t="s">
        <v>543</v>
      </c>
      <c r="H38" s="17" t="s">
        <v>310</v>
      </c>
      <c r="I38" s="3" t="s">
        <v>433</v>
      </c>
      <c r="J38" s="5" t="s">
        <v>544</v>
      </c>
      <c r="K38" s="3">
        <v>202231</v>
      </c>
      <c r="L38" s="3" t="s">
        <v>545</v>
      </c>
      <c r="M38" s="3" t="s">
        <v>546</v>
      </c>
      <c r="N38" s="3" t="s">
        <v>344</v>
      </c>
      <c r="O38" s="3"/>
      <c r="P38" s="3" t="s">
        <v>547</v>
      </c>
      <c r="Q38" s="5" t="s">
        <v>176</v>
      </c>
      <c r="R38" s="3" t="s">
        <v>548</v>
      </c>
      <c r="S38" s="3">
        <v>3355</v>
      </c>
      <c r="T38" s="3"/>
      <c r="U38" s="3" t="s">
        <v>189</v>
      </c>
      <c r="V38" s="5" t="s">
        <v>470</v>
      </c>
      <c r="W38" s="19">
        <v>1</v>
      </c>
      <c r="X38" s="5" t="s">
        <v>312</v>
      </c>
      <c r="Y38" s="20">
        <v>1</v>
      </c>
      <c r="Z38" s="5" t="s">
        <v>312</v>
      </c>
      <c r="AA38" s="21">
        <v>3</v>
      </c>
      <c r="AB38" s="3" t="s">
        <v>236</v>
      </c>
      <c r="AC38" s="3">
        <v>23030</v>
      </c>
      <c r="AD38" s="3" t="s">
        <v>292</v>
      </c>
      <c r="AE38" s="3" t="s">
        <v>292</v>
      </c>
      <c r="AF38" s="3" t="s">
        <v>292</v>
      </c>
      <c r="AG38" s="3" t="s">
        <v>292</v>
      </c>
      <c r="AH38" s="3" t="s">
        <v>288</v>
      </c>
      <c r="AI38" s="3" t="s">
        <v>289</v>
      </c>
      <c r="AJ38" s="3" t="s">
        <v>543</v>
      </c>
      <c r="AK38" s="4">
        <v>44722</v>
      </c>
      <c r="AL38" s="4">
        <v>44732</v>
      </c>
      <c r="AM38" s="4">
        <v>44776</v>
      </c>
      <c r="AN38" s="3">
        <v>238685.02</v>
      </c>
      <c r="AO38" s="3">
        <v>276874.62</v>
      </c>
      <c r="AP38" s="7">
        <v>0</v>
      </c>
      <c r="AQ38" s="3">
        <v>0</v>
      </c>
      <c r="AR38" s="3" t="s">
        <v>294</v>
      </c>
      <c r="AS38" s="3" t="s">
        <v>293</v>
      </c>
      <c r="AT38" s="3" t="s">
        <v>295</v>
      </c>
      <c r="AU38" s="3" t="s">
        <v>296</v>
      </c>
      <c r="AV38" s="15">
        <f t="shared" si="1"/>
        <v>27687.462</v>
      </c>
      <c r="AW38" s="4">
        <v>44732</v>
      </c>
      <c r="AX38" s="4">
        <v>44776</v>
      </c>
      <c r="AY38" s="3" t="s">
        <v>549</v>
      </c>
      <c r="AZ38" s="3"/>
      <c r="BA38" s="3" t="s">
        <v>308</v>
      </c>
      <c r="BB38" s="3" t="s">
        <v>436</v>
      </c>
      <c r="BC38" s="3">
        <v>202231</v>
      </c>
      <c r="BD38" s="3" t="s">
        <v>255</v>
      </c>
      <c r="BE38" s="3"/>
      <c r="BF38" s="3" t="s">
        <v>402</v>
      </c>
      <c r="BG38" s="3"/>
      <c r="BH38" s="3"/>
      <c r="BI38" s="3"/>
      <c r="BJ38" s="3"/>
      <c r="BK38" s="3" t="s">
        <v>403</v>
      </c>
      <c r="BL38" s="4">
        <v>44757</v>
      </c>
      <c r="BM38" s="4">
        <v>44757</v>
      </c>
      <c r="BN38" s="3" t="s">
        <v>316</v>
      </c>
    </row>
    <row r="39" spans="1:66" x14ac:dyDescent="0.25">
      <c r="A39" s="5">
        <v>2022</v>
      </c>
      <c r="B39" s="4">
        <v>44652</v>
      </c>
      <c r="C39" s="4">
        <v>44742</v>
      </c>
      <c r="D39" s="3" t="s">
        <v>149</v>
      </c>
      <c r="E39" s="3" t="s">
        <v>151</v>
      </c>
      <c r="F39" s="3" t="s">
        <v>156</v>
      </c>
      <c r="G39" s="3" t="s">
        <v>550</v>
      </c>
      <c r="H39" s="17" t="s">
        <v>310</v>
      </c>
      <c r="I39" s="3" t="s">
        <v>433</v>
      </c>
      <c r="J39" s="5" t="s">
        <v>551</v>
      </c>
      <c r="K39" s="3">
        <v>202232</v>
      </c>
      <c r="L39" s="3" t="s">
        <v>426</v>
      </c>
      <c r="M39" s="3" t="s">
        <v>344</v>
      </c>
      <c r="N39" s="3" t="s">
        <v>428</v>
      </c>
      <c r="O39" s="3"/>
      <c r="P39" s="3" t="s">
        <v>429</v>
      </c>
      <c r="Q39" s="5" t="s">
        <v>164</v>
      </c>
      <c r="R39" s="3" t="s">
        <v>253</v>
      </c>
      <c r="S39" s="3" t="s">
        <v>365</v>
      </c>
      <c r="T39" s="3"/>
      <c r="U39" s="3" t="s">
        <v>189</v>
      </c>
      <c r="V39" s="5" t="s">
        <v>430</v>
      </c>
      <c r="W39" s="19">
        <v>1</v>
      </c>
      <c r="X39" s="5" t="s">
        <v>312</v>
      </c>
      <c r="Y39" s="20">
        <v>1</v>
      </c>
      <c r="Z39" s="5" t="s">
        <v>312</v>
      </c>
      <c r="AA39" s="21">
        <v>3</v>
      </c>
      <c r="AB39" s="3" t="s">
        <v>236</v>
      </c>
      <c r="AC39" s="3">
        <v>23205</v>
      </c>
      <c r="AD39" s="3" t="s">
        <v>292</v>
      </c>
      <c r="AE39" s="3" t="s">
        <v>292</v>
      </c>
      <c r="AF39" s="3" t="s">
        <v>292</v>
      </c>
      <c r="AG39" s="3" t="s">
        <v>292</v>
      </c>
      <c r="AH39" s="3" t="s">
        <v>288</v>
      </c>
      <c r="AI39" s="3" t="s">
        <v>289</v>
      </c>
      <c r="AJ39" s="3" t="s">
        <v>550</v>
      </c>
      <c r="AK39" s="4">
        <v>44728</v>
      </c>
      <c r="AL39" s="4">
        <v>44732</v>
      </c>
      <c r="AM39" s="4">
        <v>44761</v>
      </c>
      <c r="AN39" s="3">
        <v>117359.35</v>
      </c>
      <c r="AO39" s="3">
        <v>136136.85</v>
      </c>
      <c r="AP39" s="7">
        <v>0</v>
      </c>
      <c r="AQ39" s="3">
        <v>0</v>
      </c>
      <c r="AR39" s="3" t="s">
        <v>294</v>
      </c>
      <c r="AS39" s="3" t="s">
        <v>293</v>
      </c>
      <c r="AT39" s="3" t="s">
        <v>295</v>
      </c>
      <c r="AU39" s="3" t="s">
        <v>296</v>
      </c>
      <c r="AV39" s="15">
        <f t="shared" si="1"/>
        <v>13613.685000000001</v>
      </c>
      <c r="AW39" s="4">
        <v>44732</v>
      </c>
      <c r="AX39" s="4">
        <v>44761</v>
      </c>
      <c r="AY39" s="3" t="s">
        <v>552</v>
      </c>
      <c r="AZ39" s="3"/>
      <c r="BA39" s="3" t="s">
        <v>308</v>
      </c>
      <c r="BB39" s="3" t="s">
        <v>436</v>
      </c>
      <c r="BC39" s="3">
        <v>202232</v>
      </c>
      <c r="BD39" s="3" t="s">
        <v>255</v>
      </c>
      <c r="BE39" s="3"/>
      <c r="BF39" s="3" t="s">
        <v>402</v>
      </c>
      <c r="BG39" s="3"/>
      <c r="BH39" s="3"/>
      <c r="BI39" s="3"/>
      <c r="BJ39" s="3"/>
      <c r="BK39" s="3" t="s">
        <v>403</v>
      </c>
      <c r="BL39" s="4">
        <v>44757</v>
      </c>
      <c r="BM39" s="4">
        <v>44757</v>
      </c>
      <c r="BN39" s="3" t="s">
        <v>316</v>
      </c>
    </row>
    <row r="40" spans="1:66" x14ac:dyDescent="0.25">
      <c r="A40" s="5">
        <v>2022</v>
      </c>
      <c r="B40" s="4">
        <v>44652</v>
      </c>
      <c r="C40" s="4">
        <v>44742</v>
      </c>
      <c r="D40" s="3" t="s">
        <v>149</v>
      </c>
      <c r="E40" s="3" t="s">
        <v>151</v>
      </c>
      <c r="F40" s="3" t="s">
        <v>156</v>
      </c>
      <c r="G40" s="3" t="s">
        <v>553</v>
      </c>
      <c r="H40" s="17" t="s">
        <v>310</v>
      </c>
      <c r="I40" s="3" t="s">
        <v>433</v>
      </c>
      <c r="J40" s="5" t="s">
        <v>554</v>
      </c>
      <c r="K40" s="3">
        <v>202233</v>
      </c>
      <c r="L40" s="3" t="s">
        <v>545</v>
      </c>
      <c r="M40" s="3" t="s">
        <v>546</v>
      </c>
      <c r="N40" s="3" t="s">
        <v>344</v>
      </c>
      <c r="O40" s="3"/>
      <c r="P40" s="3" t="s">
        <v>547</v>
      </c>
      <c r="Q40" s="5" t="s">
        <v>176</v>
      </c>
      <c r="R40" s="3" t="s">
        <v>548</v>
      </c>
      <c r="S40" s="3">
        <v>3355</v>
      </c>
      <c r="T40" s="3"/>
      <c r="U40" s="3" t="s">
        <v>189</v>
      </c>
      <c r="V40" s="5" t="s">
        <v>470</v>
      </c>
      <c r="W40" s="19">
        <v>1</v>
      </c>
      <c r="X40" s="5" t="s">
        <v>312</v>
      </c>
      <c r="Y40" s="20">
        <v>1</v>
      </c>
      <c r="Z40" s="5" t="s">
        <v>312</v>
      </c>
      <c r="AA40" s="21">
        <v>3</v>
      </c>
      <c r="AB40" s="3" t="s">
        <v>236</v>
      </c>
      <c r="AC40" s="3">
        <v>23030</v>
      </c>
      <c r="AD40" s="3" t="s">
        <v>292</v>
      </c>
      <c r="AE40" s="3" t="s">
        <v>292</v>
      </c>
      <c r="AF40" s="3" t="s">
        <v>292</v>
      </c>
      <c r="AG40" s="3" t="s">
        <v>292</v>
      </c>
      <c r="AH40" s="3" t="s">
        <v>288</v>
      </c>
      <c r="AI40" s="3" t="s">
        <v>289</v>
      </c>
      <c r="AJ40" s="3" t="s">
        <v>553</v>
      </c>
      <c r="AK40" s="4">
        <v>44725</v>
      </c>
      <c r="AL40" s="4">
        <v>44732</v>
      </c>
      <c r="AM40" s="4">
        <v>44776</v>
      </c>
      <c r="AN40" s="3">
        <v>284000.46000000002</v>
      </c>
      <c r="AO40" s="3">
        <v>329440.53000000003</v>
      </c>
      <c r="AP40" s="7">
        <v>0</v>
      </c>
      <c r="AQ40" s="3">
        <v>0</v>
      </c>
      <c r="AR40" s="3" t="s">
        <v>294</v>
      </c>
      <c r="AS40" s="3" t="s">
        <v>293</v>
      </c>
      <c r="AT40" s="3" t="s">
        <v>295</v>
      </c>
      <c r="AU40" s="3" t="s">
        <v>296</v>
      </c>
      <c r="AV40" s="15">
        <f t="shared" si="1"/>
        <v>32944.053000000007</v>
      </c>
      <c r="AW40" s="4">
        <v>44732</v>
      </c>
      <c r="AX40" s="4">
        <v>44776</v>
      </c>
      <c r="AY40" s="3" t="s">
        <v>555</v>
      </c>
      <c r="AZ40" s="3"/>
      <c r="BA40" s="3" t="s">
        <v>308</v>
      </c>
      <c r="BB40" s="3" t="s">
        <v>436</v>
      </c>
      <c r="BC40" s="3">
        <v>202233</v>
      </c>
      <c r="BD40" s="3" t="s">
        <v>255</v>
      </c>
      <c r="BE40" s="3"/>
      <c r="BF40" s="3" t="s">
        <v>402</v>
      </c>
      <c r="BG40" s="3"/>
      <c r="BH40" s="3"/>
      <c r="BI40" s="3"/>
      <c r="BJ40" s="3"/>
      <c r="BK40" s="3" t="s">
        <v>403</v>
      </c>
      <c r="BL40" s="4">
        <v>44757</v>
      </c>
      <c r="BM40" s="4">
        <v>44757</v>
      </c>
      <c r="BN40" s="3" t="s">
        <v>316</v>
      </c>
    </row>
    <row r="41" spans="1:66" x14ac:dyDescent="0.25">
      <c r="A41" s="5">
        <v>2022</v>
      </c>
      <c r="B41" s="4">
        <v>44652</v>
      </c>
      <c r="C41" s="4">
        <v>44742</v>
      </c>
      <c r="D41" s="3" t="s">
        <v>149</v>
      </c>
      <c r="E41" s="3" t="s">
        <v>151</v>
      </c>
      <c r="F41" s="3" t="s">
        <v>156</v>
      </c>
      <c r="G41" s="3" t="s">
        <v>556</v>
      </c>
      <c r="H41" s="17" t="s">
        <v>310</v>
      </c>
      <c r="I41" s="3" t="s">
        <v>433</v>
      </c>
      <c r="J41" s="3" t="s">
        <v>557</v>
      </c>
      <c r="K41" s="3">
        <v>202234</v>
      </c>
      <c r="L41" s="3" t="s">
        <v>558</v>
      </c>
      <c r="M41" s="3" t="s">
        <v>559</v>
      </c>
      <c r="N41" s="3" t="s">
        <v>560</v>
      </c>
      <c r="O41" s="3"/>
      <c r="P41" s="3" t="s">
        <v>561</v>
      </c>
      <c r="Q41" s="5" t="s">
        <v>164</v>
      </c>
      <c r="R41" s="3" t="s">
        <v>562</v>
      </c>
      <c r="S41" s="3">
        <v>538</v>
      </c>
      <c r="T41" s="3"/>
      <c r="U41" s="3" t="s">
        <v>189</v>
      </c>
      <c r="V41" s="5" t="s">
        <v>563</v>
      </c>
      <c r="W41" s="19">
        <v>1</v>
      </c>
      <c r="X41" s="5" t="s">
        <v>312</v>
      </c>
      <c r="Y41" s="20">
        <v>1</v>
      </c>
      <c r="Z41" s="5" t="s">
        <v>312</v>
      </c>
      <c r="AA41" s="21">
        <v>3</v>
      </c>
      <c r="AB41" s="3" t="s">
        <v>236</v>
      </c>
      <c r="AC41" s="3">
        <v>23030</v>
      </c>
      <c r="AD41" s="3" t="s">
        <v>292</v>
      </c>
      <c r="AE41" s="3" t="s">
        <v>292</v>
      </c>
      <c r="AF41" s="3" t="s">
        <v>292</v>
      </c>
      <c r="AG41" s="3" t="s">
        <v>292</v>
      </c>
      <c r="AH41" s="3" t="s">
        <v>288</v>
      </c>
      <c r="AI41" s="3" t="s">
        <v>289</v>
      </c>
      <c r="AJ41" s="3" t="s">
        <v>556</v>
      </c>
      <c r="AK41" s="4">
        <v>44736</v>
      </c>
      <c r="AL41" s="4">
        <v>44739</v>
      </c>
      <c r="AM41" s="4">
        <v>44768</v>
      </c>
      <c r="AN41" s="3">
        <v>68999.73</v>
      </c>
      <c r="AO41" s="3">
        <v>80039.69</v>
      </c>
      <c r="AP41" s="7">
        <v>0</v>
      </c>
      <c r="AQ41" s="3">
        <v>0</v>
      </c>
      <c r="AR41" s="3" t="s">
        <v>294</v>
      </c>
      <c r="AS41" s="3" t="s">
        <v>293</v>
      </c>
      <c r="AT41" s="3" t="s">
        <v>295</v>
      </c>
      <c r="AU41" s="3" t="s">
        <v>296</v>
      </c>
      <c r="AV41" s="15">
        <v>0</v>
      </c>
      <c r="AW41" s="4">
        <v>44739</v>
      </c>
      <c r="AX41" s="4">
        <v>44768</v>
      </c>
      <c r="AY41" s="3" t="s">
        <v>564</v>
      </c>
      <c r="AZ41" s="3"/>
      <c r="BA41" s="3" t="s">
        <v>308</v>
      </c>
      <c r="BB41" s="3" t="s">
        <v>436</v>
      </c>
      <c r="BC41" s="3">
        <v>202234</v>
      </c>
      <c r="BD41" s="3" t="s">
        <v>255</v>
      </c>
      <c r="BE41" s="3"/>
      <c r="BF41" s="3" t="s">
        <v>402</v>
      </c>
      <c r="BG41" s="3"/>
      <c r="BH41" s="3"/>
      <c r="BI41" s="3"/>
      <c r="BJ41" s="3"/>
      <c r="BK41" s="3" t="s">
        <v>403</v>
      </c>
      <c r="BL41" s="4">
        <v>44757</v>
      </c>
      <c r="BM41" s="4">
        <v>44757</v>
      </c>
      <c r="BN41" s="3" t="s">
        <v>316</v>
      </c>
    </row>
    <row r="42" spans="1:66" x14ac:dyDescent="0.25">
      <c r="A42" s="5">
        <v>2022</v>
      </c>
      <c r="B42" s="4">
        <v>44652</v>
      </c>
      <c r="C42" s="4">
        <v>44742</v>
      </c>
      <c r="D42" s="3" t="s">
        <v>149</v>
      </c>
      <c r="E42" s="3" t="s">
        <v>151</v>
      </c>
      <c r="F42" s="3" t="s">
        <v>156</v>
      </c>
      <c r="G42" s="3" t="s">
        <v>565</v>
      </c>
      <c r="H42" s="17" t="s">
        <v>310</v>
      </c>
      <c r="I42" s="3" t="s">
        <v>433</v>
      </c>
      <c r="J42" s="3" t="s">
        <v>566</v>
      </c>
      <c r="K42" s="3">
        <v>202235</v>
      </c>
      <c r="L42" s="3" t="s">
        <v>567</v>
      </c>
      <c r="M42" s="3" t="s">
        <v>568</v>
      </c>
      <c r="N42" s="3" t="s">
        <v>569</v>
      </c>
      <c r="O42" s="3"/>
      <c r="P42" s="3" t="s">
        <v>570</v>
      </c>
      <c r="Q42" s="5" t="s">
        <v>164</v>
      </c>
      <c r="R42" s="3" t="s">
        <v>571</v>
      </c>
      <c r="S42" s="3">
        <v>4</v>
      </c>
      <c r="T42" s="3"/>
      <c r="U42" s="3" t="s">
        <v>189</v>
      </c>
      <c r="V42" s="5" t="s">
        <v>572</v>
      </c>
      <c r="W42" s="19">
        <v>66</v>
      </c>
      <c r="X42" s="5" t="s">
        <v>573</v>
      </c>
      <c r="Y42" s="20">
        <v>2</v>
      </c>
      <c r="Z42" s="5" t="s">
        <v>422</v>
      </c>
      <c r="AA42" s="21">
        <v>3</v>
      </c>
      <c r="AB42" s="3" t="s">
        <v>236</v>
      </c>
      <c r="AC42" s="3">
        <v>23940</v>
      </c>
      <c r="AD42" s="3" t="s">
        <v>292</v>
      </c>
      <c r="AE42" s="3" t="s">
        <v>292</v>
      </c>
      <c r="AF42" s="3" t="s">
        <v>292</v>
      </c>
      <c r="AG42" s="3" t="s">
        <v>292</v>
      </c>
      <c r="AH42" s="3" t="s">
        <v>288</v>
      </c>
      <c r="AI42" s="3" t="s">
        <v>289</v>
      </c>
      <c r="AJ42" s="3" t="s">
        <v>565</v>
      </c>
      <c r="AK42" s="4">
        <v>44736</v>
      </c>
      <c r="AL42" s="4">
        <v>44739</v>
      </c>
      <c r="AM42" s="4">
        <v>44768</v>
      </c>
      <c r="AN42" s="3">
        <v>231324.05</v>
      </c>
      <c r="AO42" s="3">
        <v>268335.90000000002</v>
      </c>
      <c r="AP42" s="7">
        <v>0</v>
      </c>
      <c r="AQ42" s="3">
        <v>0</v>
      </c>
      <c r="AR42" s="3" t="s">
        <v>294</v>
      </c>
      <c r="AS42" s="3" t="s">
        <v>293</v>
      </c>
      <c r="AT42" s="3" t="s">
        <v>295</v>
      </c>
      <c r="AU42" s="3" t="s">
        <v>296</v>
      </c>
      <c r="AV42" s="15">
        <f t="shared" si="1"/>
        <v>26833.590000000004</v>
      </c>
      <c r="AW42" s="4">
        <v>44739</v>
      </c>
      <c r="AX42" s="4">
        <v>44768</v>
      </c>
      <c r="AY42" s="3" t="s">
        <v>574</v>
      </c>
      <c r="AZ42" s="3"/>
      <c r="BA42" s="3" t="s">
        <v>308</v>
      </c>
      <c r="BB42" s="3" t="s">
        <v>436</v>
      </c>
      <c r="BC42" s="3">
        <v>202235</v>
      </c>
      <c r="BD42" s="3" t="s">
        <v>255</v>
      </c>
      <c r="BE42" s="3"/>
      <c r="BF42" s="3" t="s">
        <v>402</v>
      </c>
      <c r="BG42" s="3"/>
      <c r="BH42" s="3"/>
      <c r="BI42" s="3"/>
      <c r="BJ42" s="3"/>
      <c r="BK42" s="3" t="s">
        <v>403</v>
      </c>
      <c r="BL42" s="4">
        <v>44757</v>
      </c>
      <c r="BM42" s="4">
        <v>44757</v>
      </c>
      <c r="BN42" s="3" t="s">
        <v>316</v>
      </c>
    </row>
    <row r="43" spans="1:66" x14ac:dyDescent="0.25">
      <c r="A43" s="5">
        <v>2022</v>
      </c>
      <c r="B43" s="4">
        <v>44652</v>
      </c>
      <c r="C43" s="4">
        <v>44742</v>
      </c>
      <c r="D43" s="3" t="s">
        <v>149</v>
      </c>
      <c r="E43" s="3" t="s">
        <v>153</v>
      </c>
      <c r="F43" s="3" t="s">
        <v>156</v>
      </c>
      <c r="G43" s="3" t="s">
        <v>575</v>
      </c>
      <c r="H43" s="17" t="s">
        <v>576</v>
      </c>
      <c r="I43" s="3"/>
      <c r="J43" s="3" t="s">
        <v>577</v>
      </c>
      <c r="K43" s="3">
        <v>202236</v>
      </c>
      <c r="L43" s="3" t="s">
        <v>374</v>
      </c>
      <c r="M43" s="3" t="s">
        <v>375</v>
      </c>
      <c r="N43" s="3" t="s">
        <v>376</v>
      </c>
      <c r="O43" s="3"/>
      <c r="P43" s="3" t="s">
        <v>377</v>
      </c>
      <c r="Q43" s="5" t="s">
        <v>164</v>
      </c>
      <c r="R43" s="3" t="s">
        <v>241</v>
      </c>
      <c r="S43" s="3">
        <v>1370</v>
      </c>
      <c r="T43" s="3"/>
      <c r="U43" s="3" t="s">
        <v>189</v>
      </c>
      <c r="V43" s="5" t="s">
        <v>378</v>
      </c>
      <c r="W43" s="19">
        <v>1</v>
      </c>
      <c r="X43" s="5" t="s">
        <v>312</v>
      </c>
      <c r="Y43" s="20">
        <v>1</v>
      </c>
      <c r="Z43" s="5" t="s">
        <v>312</v>
      </c>
      <c r="AA43" s="21">
        <v>3</v>
      </c>
      <c r="AB43" s="3" t="s">
        <v>236</v>
      </c>
      <c r="AC43" s="3">
        <v>23098</v>
      </c>
      <c r="AD43" s="3" t="s">
        <v>292</v>
      </c>
      <c r="AE43" s="3" t="s">
        <v>292</v>
      </c>
      <c r="AF43" s="3" t="s">
        <v>292</v>
      </c>
      <c r="AG43" s="3" t="s">
        <v>292</v>
      </c>
      <c r="AH43" s="3" t="s">
        <v>288</v>
      </c>
      <c r="AI43" s="3" t="s">
        <v>289</v>
      </c>
      <c r="AJ43" s="3" t="s">
        <v>575</v>
      </c>
      <c r="AK43" s="4">
        <v>44721</v>
      </c>
      <c r="AL43" s="4">
        <v>44725</v>
      </c>
      <c r="AM43" s="4">
        <v>44784</v>
      </c>
      <c r="AN43" s="3">
        <v>198003.14</v>
      </c>
      <c r="AO43" s="3">
        <v>229683.64</v>
      </c>
      <c r="AP43" s="7">
        <v>0</v>
      </c>
      <c r="AQ43" s="3">
        <v>0</v>
      </c>
      <c r="AR43" s="3" t="s">
        <v>294</v>
      </c>
      <c r="AS43" s="3" t="s">
        <v>293</v>
      </c>
      <c r="AT43" s="3" t="s">
        <v>295</v>
      </c>
      <c r="AU43" s="3" t="s">
        <v>578</v>
      </c>
      <c r="AV43" s="15">
        <f t="shared" si="1"/>
        <v>22968.364000000001</v>
      </c>
      <c r="AW43" s="4">
        <v>44725</v>
      </c>
      <c r="AX43" s="4">
        <v>44784</v>
      </c>
      <c r="AY43" s="3" t="s">
        <v>579</v>
      </c>
      <c r="AZ43" s="3"/>
      <c r="BA43" s="3" t="s">
        <v>308</v>
      </c>
      <c r="BB43" s="3" t="s">
        <v>580</v>
      </c>
      <c r="BC43" s="3">
        <v>202236</v>
      </c>
      <c r="BD43" s="3" t="s">
        <v>255</v>
      </c>
      <c r="BE43" s="3"/>
      <c r="BF43" s="3" t="s">
        <v>402</v>
      </c>
      <c r="BG43" s="3"/>
      <c r="BH43" s="3"/>
      <c r="BI43" s="3"/>
      <c r="BJ43" s="3"/>
      <c r="BK43" s="3" t="s">
        <v>403</v>
      </c>
      <c r="BL43" s="4">
        <v>44757</v>
      </c>
      <c r="BM43" s="4">
        <v>44757</v>
      </c>
      <c r="BN43" s="3" t="s">
        <v>316</v>
      </c>
    </row>
    <row r="44" spans="1:66" x14ac:dyDescent="0.25">
      <c r="A44" s="5">
        <v>2022</v>
      </c>
      <c r="B44" s="4">
        <v>44652</v>
      </c>
      <c r="C44" s="4">
        <v>44742</v>
      </c>
      <c r="D44" s="3" t="s">
        <v>149</v>
      </c>
      <c r="E44" s="3" t="s">
        <v>153</v>
      </c>
      <c r="F44" s="3" t="s">
        <v>156</v>
      </c>
      <c r="G44" s="3" t="s">
        <v>581</v>
      </c>
      <c r="H44" s="17" t="s">
        <v>576</v>
      </c>
      <c r="I44" s="3"/>
      <c r="J44" s="3" t="s">
        <v>582</v>
      </c>
      <c r="K44" s="3">
        <v>202237</v>
      </c>
      <c r="L44" s="3" t="s">
        <v>374</v>
      </c>
      <c r="M44" s="3" t="s">
        <v>375</v>
      </c>
      <c r="N44" s="3" t="s">
        <v>376</v>
      </c>
      <c r="O44" s="3"/>
      <c r="P44" s="3" t="s">
        <v>377</v>
      </c>
      <c r="Q44" s="5" t="s">
        <v>164</v>
      </c>
      <c r="R44" s="3" t="s">
        <v>241</v>
      </c>
      <c r="S44" s="3">
        <v>1370</v>
      </c>
      <c r="T44" s="3"/>
      <c r="U44" s="3" t="s">
        <v>189</v>
      </c>
      <c r="V44" s="5" t="s">
        <v>378</v>
      </c>
      <c r="W44" s="19">
        <v>1</v>
      </c>
      <c r="X44" s="5" t="s">
        <v>312</v>
      </c>
      <c r="Y44" s="20">
        <v>1</v>
      </c>
      <c r="Z44" s="5" t="s">
        <v>312</v>
      </c>
      <c r="AA44" s="21">
        <v>3</v>
      </c>
      <c r="AB44" s="3" t="s">
        <v>236</v>
      </c>
      <c r="AC44" s="3">
        <v>23098</v>
      </c>
      <c r="AD44" s="3" t="s">
        <v>292</v>
      </c>
      <c r="AE44" s="3" t="s">
        <v>292</v>
      </c>
      <c r="AF44" s="3" t="s">
        <v>292</v>
      </c>
      <c r="AG44" s="3" t="s">
        <v>292</v>
      </c>
      <c r="AH44" s="3" t="s">
        <v>288</v>
      </c>
      <c r="AI44" s="3" t="s">
        <v>289</v>
      </c>
      <c r="AJ44" s="3" t="s">
        <v>581</v>
      </c>
      <c r="AK44" s="4">
        <v>44725</v>
      </c>
      <c r="AL44" s="4">
        <v>44726</v>
      </c>
      <c r="AM44" s="4">
        <v>44755</v>
      </c>
      <c r="AN44" s="3">
        <v>600.76</v>
      </c>
      <c r="AO44" s="3">
        <v>696.88</v>
      </c>
      <c r="AP44" s="7">
        <v>0</v>
      </c>
      <c r="AQ44" s="3">
        <v>0</v>
      </c>
      <c r="AR44" s="3" t="s">
        <v>294</v>
      </c>
      <c r="AS44" s="3" t="s">
        <v>293</v>
      </c>
      <c r="AT44" s="3" t="s">
        <v>295</v>
      </c>
      <c r="AU44" s="3" t="s">
        <v>583</v>
      </c>
      <c r="AV44" s="15">
        <v>0</v>
      </c>
      <c r="AW44" s="4">
        <v>44726</v>
      </c>
      <c r="AX44" s="4">
        <v>44755</v>
      </c>
      <c r="AY44" s="3" t="s">
        <v>584</v>
      </c>
      <c r="AZ44" s="3"/>
      <c r="BA44" s="3" t="s">
        <v>308</v>
      </c>
      <c r="BB44" s="3" t="s">
        <v>585</v>
      </c>
      <c r="BC44" s="3">
        <v>202237</v>
      </c>
      <c r="BD44" s="3" t="s">
        <v>255</v>
      </c>
      <c r="BE44" s="3"/>
      <c r="BF44" s="3" t="s">
        <v>402</v>
      </c>
      <c r="BG44" s="3"/>
      <c r="BH44" s="3"/>
      <c r="BI44" s="3"/>
      <c r="BJ44" s="3"/>
      <c r="BK44" s="3" t="s">
        <v>403</v>
      </c>
      <c r="BL44" s="4">
        <v>44757</v>
      </c>
      <c r="BM44" s="4">
        <v>44757</v>
      </c>
      <c r="BN44" s="3" t="s">
        <v>316</v>
      </c>
    </row>
    <row r="45" spans="1:66" x14ac:dyDescent="0.25">
      <c r="A45" s="3">
        <v>2022</v>
      </c>
      <c r="B45" s="4">
        <v>44743</v>
      </c>
      <c r="C45" s="4">
        <v>44834</v>
      </c>
      <c r="D45" s="3" t="s">
        <v>149</v>
      </c>
      <c r="E45" s="3" t="s">
        <v>151</v>
      </c>
      <c r="F45" s="3" t="s">
        <v>156</v>
      </c>
      <c r="G45" s="3" t="s">
        <v>632</v>
      </c>
      <c r="H45" s="17" t="s">
        <v>310</v>
      </c>
      <c r="I45" s="38" t="s">
        <v>433</v>
      </c>
      <c r="J45" s="3" t="s">
        <v>633</v>
      </c>
      <c r="K45" s="3">
        <v>202238</v>
      </c>
      <c r="L45" s="3"/>
      <c r="M45" s="3"/>
      <c r="N45" s="3"/>
      <c r="O45" s="3" t="s">
        <v>337</v>
      </c>
      <c r="P45" s="5" t="s">
        <v>395</v>
      </c>
      <c r="Q45" s="3" t="s">
        <v>176</v>
      </c>
      <c r="R45" s="5" t="s">
        <v>634</v>
      </c>
      <c r="S45" s="3">
        <v>99</v>
      </c>
      <c r="T45" s="3"/>
      <c r="U45" s="3" t="s">
        <v>189</v>
      </c>
      <c r="V45" s="3" t="s">
        <v>635</v>
      </c>
      <c r="W45" s="19">
        <v>1</v>
      </c>
      <c r="X45" s="5" t="s">
        <v>312</v>
      </c>
      <c r="Y45" s="20">
        <v>1</v>
      </c>
      <c r="Z45" s="5" t="s">
        <v>312</v>
      </c>
      <c r="AA45" s="21">
        <v>3</v>
      </c>
      <c r="AB45" s="3" t="s">
        <v>236</v>
      </c>
      <c r="AC45" s="5">
        <v>23050</v>
      </c>
      <c r="AD45" s="3" t="s">
        <v>292</v>
      </c>
      <c r="AE45" s="3" t="s">
        <v>292</v>
      </c>
      <c r="AF45" s="3" t="s">
        <v>292</v>
      </c>
      <c r="AG45" s="3" t="s">
        <v>292</v>
      </c>
      <c r="AH45" s="3" t="s">
        <v>288</v>
      </c>
      <c r="AI45" s="3" t="s">
        <v>289</v>
      </c>
      <c r="AJ45" s="3" t="s">
        <v>632</v>
      </c>
      <c r="AK45" s="4">
        <v>44756</v>
      </c>
      <c r="AL45" s="4">
        <v>44760</v>
      </c>
      <c r="AM45" s="4">
        <v>44804</v>
      </c>
      <c r="AN45" s="15">
        <v>234358.27</v>
      </c>
      <c r="AO45" s="15">
        <v>271855.59000000003</v>
      </c>
      <c r="AP45" s="7">
        <v>0</v>
      </c>
      <c r="AQ45" s="3">
        <v>0</v>
      </c>
      <c r="AR45" s="3" t="s">
        <v>294</v>
      </c>
      <c r="AS45" s="3" t="s">
        <v>293</v>
      </c>
      <c r="AT45" s="3" t="s">
        <v>295</v>
      </c>
      <c r="AU45" s="3" t="s">
        <v>296</v>
      </c>
      <c r="AV45" s="15">
        <f t="shared" ref="AV45:AV70" si="2">AO45*0.1</f>
        <v>27185.559000000005</v>
      </c>
      <c r="AW45" s="4">
        <v>44760</v>
      </c>
      <c r="AX45" s="4">
        <v>44804</v>
      </c>
      <c r="AY45" s="3" t="s">
        <v>636</v>
      </c>
      <c r="AZ45" s="3"/>
      <c r="BA45" s="3" t="s">
        <v>308</v>
      </c>
      <c r="BB45" s="5" t="s">
        <v>637</v>
      </c>
      <c r="BC45" s="3">
        <v>202238</v>
      </c>
      <c r="BD45" s="3" t="s">
        <v>255</v>
      </c>
      <c r="BE45" s="3"/>
      <c r="BF45" s="3" t="s">
        <v>402</v>
      </c>
      <c r="BG45" s="3"/>
      <c r="BH45" s="3"/>
      <c r="BI45" s="3"/>
      <c r="BJ45" s="3"/>
      <c r="BK45" s="3" t="s">
        <v>403</v>
      </c>
      <c r="BL45" s="4">
        <v>44849</v>
      </c>
      <c r="BM45" s="4">
        <v>44849</v>
      </c>
      <c r="BN45" s="3" t="s">
        <v>316</v>
      </c>
    </row>
    <row r="46" spans="1:66" x14ac:dyDescent="0.25">
      <c r="A46" s="3">
        <v>2022</v>
      </c>
      <c r="B46" s="4">
        <v>44743</v>
      </c>
      <c r="C46" s="4">
        <v>44834</v>
      </c>
      <c r="D46" s="3" t="s">
        <v>149</v>
      </c>
      <c r="E46" s="3" t="s">
        <v>151</v>
      </c>
      <c r="F46" s="3" t="s">
        <v>156</v>
      </c>
      <c r="G46" s="3" t="s">
        <v>638</v>
      </c>
      <c r="H46" s="17" t="s">
        <v>310</v>
      </c>
      <c r="I46" s="38" t="s">
        <v>433</v>
      </c>
      <c r="J46" s="3" t="s">
        <v>639</v>
      </c>
      <c r="K46" s="3">
        <v>202239</v>
      </c>
      <c r="L46" s="3" t="s">
        <v>304</v>
      </c>
      <c r="M46" s="3" t="s">
        <v>299</v>
      </c>
      <c r="N46" s="3" t="s">
        <v>305</v>
      </c>
      <c r="O46" s="3"/>
      <c r="P46" s="3" t="s">
        <v>306</v>
      </c>
      <c r="Q46" s="3" t="s">
        <v>164</v>
      </c>
      <c r="R46" s="3" t="s">
        <v>314</v>
      </c>
      <c r="S46" s="3">
        <v>200</v>
      </c>
      <c r="T46" s="3"/>
      <c r="U46" s="3" t="s">
        <v>189</v>
      </c>
      <c r="V46" s="3" t="s">
        <v>311</v>
      </c>
      <c r="W46" s="19">
        <v>1</v>
      </c>
      <c r="X46" s="3" t="s">
        <v>640</v>
      </c>
      <c r="Y46" s="20">
        <v>1</v>
      </c>
      <c r="Z46" s="3" t="s">
        <v>641</v>
      </c>
      <c r="AA46" s="21">
        <v>3</v>
      </c>
      <c r="AB46" s="3" t="s">
        <v>236</v>
      </c>
      <c r="AC46" s="3">
        <v>23600</v>
      </c>
      <c r="AD46" s="3" t="s">
        <v>292</v>
      </c>
      <c r="AE46" s="3" t="s">
        <v>292</v>
      </c>
      <c r="AF46" s="3" t="s">
        <v>292</v>
      </c>
      <c r="AG46" s="3" t="s">
        <v>292</v>
      </c>
      <c r="AH46" s="3" t="s">
        <v>288</v>
      </c>
      <c r="AI46" s="3" t="s">
        <v>289</v>
      </c>
      <c r="AJ46" s="3" t="s">
        <v>638</v>
      </c>
      <c r="AK46" s="4">
        <v>44760</v>
      </c>
      <c r="AL46" s="4">
        <v>44767</v>
      </c>
      <c r="AM46" s="4">
        <v>44796</v>
      </c>
      <c r="AN46" s="15">
        <v>217569.89</v>
      </c>
      <c r="AO46" s="15">
        <v>252381.07</v>
      </c>
      <c r="AP46" s="7">
        <v>0</v>
      </c>
      <c r="AQ46" s="3">
        <v>0</v>
      </c>
      <c r="AR46" s="3" t="s">
        <v>294</v>
      </c>
      <c r="AS46" s="3" t="s">
        <v>293</v>
      </c>
      <c r="AT46" s="3" t="s">
        <v>295</v>
      </c>
      <c r="AU46" s="3" t="s">
        <v>296</v>
      </c>
      <c r="AV46" s="15">
        <f t="shared" si="2"/>
        <v>25238.107000000004</v>
      </c>
      <c r="AW46" s="4">
        <v>44767</v>
      </c>
      <c r="AX46" s="4">
        <v>44796</v>
      </c>
      <c r="AY46" s="38" t="s">
        <v>642</v>
      </c>
      <c r="AZ46" s="3"/>
      <c r="BA46" s="3" t="s">
        <v>308</v>
      </c>
      <c r="BB46" s="5" t="s">
        <v>637</v>
      </c>
      <c r="BC46" s="3">
        <v>202239</v>
      </c>
      <c r="BD46" s="3" t="s">
        <v>255</v>
      </c>
      <c r="BE46" s="3"/>
      <c r="BF46" s="3" t="s">
        <v>402</v>
      </c>
      <c r="BG46" s="3"/>
      <c r="BH46" s="3"/>
      <c r="BI46" s="3"/>
      <c r="BJ46" s="3"/>
      <c r="BK46" s="3" t="s">
        <v>403</v>
      </c>
      <c r="BL46" s="4">
        <v>44849</v>
      </c>
      <c r="BM46" s="4">
        <v>44849</v>
      </c>
      <c r="BN46" s="3" t="s">
        <v>316</v>
      </c>
    </row>
    <row r="47" spans="1:66" x14ac:dyDescent="0.25">
      <c r="A47" s="3">
        <v>2022</v>
      </c>
      <c r="B47" s="4">
        <v>44743</v>
      </c>
      <c r="C47" s="4">
        <v>44834</v>
      </c>
      <c r="D47" s="3" t="s">
        <v>149</v>
      </c>
      <c r="E47" s="3" t="s">
        <v>151</v>
      </c>
      <c r="F47" s="3" t="s">
        <v>156</v>
      </c>
      <c r="G47" s="3" t="s">
        <v>643</v>
      </c>
      <c r="H47" s="17" t="s">
        <v>310</v>
      </c>
      <c r="I47" s="3"/>
      <c r="J47" s="3" t="s">
        <v>644</v>
      </c>
      <c r="K47" s="5">
        <v>202240</v>
      </c>
      <c r="L47" s="3" t="s">
        <v>426</v>
      </c>
      <c r="M47" s="3" t="s">
        <v>344</v>
      </c>
      <c r="N47" s="3" t="s">
        <v>428</v>
      </c>
      <c r="O47" s="3"/>
      <c r="P47" s="3" t="s">
        <v>429</v>
      </c>
      <c r="Q47" s="3" t="s">
        <v>164</v>
      </c>
      <c r="R47" s="3" t="s">
        <v>253</v>
      </c>
      <c r="S47" s="3" t="s">
        <v>365</v>
      </c>
      <c r="T47" s="3"/>
      <c r="U47" s="3" t="s">
        <v>195</v>
      </c>
      <c r="V47" s="3" t="s">
        <v>645</v>
      </c>
      <c r="W47" s="19">
        <v>1</v>
      </c>
      <c r="X47" s="5" t="s">
        <v>312</v>
      </c>
      <c r="Y47" s="20">
        <v>1</v>
      </c>
      <c r="Z47" s="5" t="s">
        <v>312</v>
      </c>
      <c r="AA47" s="21">
        <v>3</v>
      </c>
      <c r="AB47" s="3" t="s">
        <v>236</v>
      </c>
      <c r="AC47" s="5">
        <v>23205</v>
      </c>
      <c r="AD47" s="3" t="s">
        <v>292</v>
      </c>
      <c r="AE47" s="3" t="s">
        <v>292</v>
      </c>
      <c r="AF47" s="3" t="s">
        <v>292</v>
      </c>
      <c r="AG47" s="3" t="s">
        <v>292</v>
      </c>
      <c r="AH47" s="3" t="s">
        <v>288</v>
      </c>
      <c r="AI47" s="3" t="s">
        <v>289</v>
      </c>
      <c r="AJ47" s="3" t="s">
        <v>643</v>
      </c>
      <c r="AK47" s="4">
        <v>44770</v>
      </c>
      <c r="AL47" s="4">
        <v>44774</v>
      </c>
      <c r="AM47" s="4">
        <v>44803</v>
      </c>
      <c r="AN47" s="39">
        <v>136044.42000000001</v>
      </c>
      <c r="AO47" s="15">
        <v>157811.53</v>
      </c>
      <c r="AP47" s="7">
        <v>0</v>
      </c>
      <c r="AQ47" s="3">
        <v>0</v>
      </c>
      <c r="AR47" s="3" t="s">
        <v>294</v>
      </c>
      <c r="AS47" s="3" t="s">
        <v>293</v>
      </c>
      <c r="AT47" s="3" t="s">
        <v>295</v>
      </c>
      <c r="AU47" s="3" t="s">
        <v>296</v>
      </c>
      <c r="AV47" s="15">
        <f t="shared" si="2"/>
        <v>15781.153</v>
      </c>
      <c r="AW47" s="4">
        <v>44774</v>
      </c>
      <c r="AX47" s="4">
        <v>44803</v>
      </c>
      <c r="AY47" s="3" t="s">
        <v>646</v>
      </c>
      <c r="AZ47" s="3"/>
      <c r="BA47" s="3" t="s">
        <v>308</v>
      </c>
      <c r="BB47" s="3" t="s">
        <v>309</v>
      </c>
      <c r="BC47" s="5">
        <v>202240</v>
      </c>
      <c r="BD47" s="3" t="s">
        <v>255</v>
      </c>
      <c r="BE47" s="3"/>
      <c r="BF47" s="3" t="s">
        <v>402</v>
      </c>
      <c r="BG47" s="3"/>
      <c r="BH47" s="3"/>
      <c r="BI47" s="3"/>
      <c r="BJ47" s="3"/>
      <c r="BK47" s="3" t="s">
        <v>403</v>
      </c>
      <c r="BL47" s="4">
        <v>44849</v>
      </c>
      <c r="BM47" s="4">
        <v>44849</v>
      </c>
      <c r="BN47" s="3" t="s">
        <v>316</v>
      </c>
    </row>
    <row r="48" spans="1:66" x14ac:dyDescent="0.25">
      <c r="A48" s="3">
        <v>2022</v>
      </c>
      <c r="B48" s="4">
        <v>44743</v>
      </c>
      <c r="C48" s="4">
        <v>44834</v>
      </c>
      <c r="D48" s="3" t="s">
        <v>149</v>
      </c>
      <c r="E48" s="3" t="s">
        <v>151</v>
      </c>
      <c r="F48" s="3" t="s">
        <v>156</v>
      </c>
      <c r="G48" s="3" t="s">
        <v>647</v>
      </c>
      <c r="H48" s="17" t="s">
        <v>310</v>
      </c>
      <c r="I48" s="38" t="s">
        <v>433</v>
      </c>
      <c r="J48" s="3" t="s">
        <v>648</v>
      </c>
      <c r="K48" s="5">
        <v>202241</v>
      </c>
      <c r="L48" s="5" t="s">
        <v>468</v>
      </c>
      <c r="M48" s="5" t="s">
        <v>595</v>
      </c>
      <c r="N48" s="5" t="s">
        <v>344</v>
      </c>
      <c r="O48" s="3"/>
      <c r="P48" s="3" t="s">
        <v>469</v>
      </c>
      <c r="Q48" s="3" t="s">
        <v>164</v>
      </c>
      <c r="R48" s="5" t="s">
        <v>235</v>
      </c>
      <c r="S48" s="5">
        <v>75</v>
      </c>
      <c r="T48" s="3"/>
      <c r="U48" s="3" t="s">
        <v>189</v>
      </c>
      <c r="V48" s="5" t="s">
        <v>470</v>
      </c>
      <c r="W48" s="19">
        <v>1</v>
      </c>
      <c r="X48" s="5" t="s">
        <v>312</v>
      </c>
      <c r="Y48" s="20">
        <v>1</v>
      </c>
      <c r="Z48" s="5" t="s">
        <v>312</v>
      </c>
      <c r="AA48" s="21">
        <v>3</v>
      </c>
      <c r="AB48" s="3" t="s">
        <v>236</v>
      </c>
      <c r="AC48" s="5">
        <v>23060</v>
      </c>
      <c r="AD48" s="3" t="s">
        <v>292</v>
      </c>
      <c r="AE48" s="3" t="s">
        <v>292</v>
      </c>
      <c r="AF48" s="3" t="s">
        <v>292</v>
      </c>
      <c r="AG48" s="3" t="s">
        <v>292</v>
      </c>
      <c r="AH48" s="3" t="s">
        <v>288</v>
      </c>
      <c r="AI48" s="3" t="s">
        <v>289</v>
      </c>
      <c r="AJ48" s="3" t="s">
        <v>647</v>
      </c>
      <c r="AK48" s="4">
        <v>44770</v>
      </c>
      <c r="AL48" s="4">
        <v>44774</v>
      </c>
      <c r="AM48" s="4">
        <v>44833</v>
      </c>
      <c r="AN48" s="39">
        <v>379781.01</v>
      </c>
      <c r="AO48" s="15">
        <v>440545.97</v>
      </c>
      <c r="AP48" s="7">
        <v>0</v>
      </c>
      <c r="AQ48" s="3">
        <v>0</v>
      </c>
      <c r="AR48" s="3" t="s">
        <v>294</v>
      </c>
      <c r="AS48" s="3" t="s">
        <v>293</v>
      </c>
      <c r="AT48" s="3" t="s">
        <v>295</v>
      </c>
      <c r="AU48" s="3" t="s">
        <v>296</v>
      </c>
      <c r="AV48" s="15">
        <f t="shared" si="2"/>
        <v>44054.597000000002</v>
      </c>
      <c r="AW48" s="4">
        <v>44774</v>
      </c>
      <c r="AX48" s="4">
        <v>44833</v>
      </c>
      <c r="AY48" s="3" t="s">
        <v>649</v>
      </c>
      <c r="AZ48" s="3"/>
      <c r="BA48" s="3" t="s">
        <v>308</v>
      </c>
      <c r="BB48" s="5" t="s">
        <v>637</v>
      </c>
      <c r="BC48" s="5">
        <v>202241</v>
      </c>
      <c r="BD48" s="3" t="s">
        <v>255</v>
      </c>
      <c r="BE48" s="3"/>
      <c r="BF48" s="3" t="s">
        <v>402</v>
      </c>
      <c r="BG48" s="3"/>
      <c r="BH48" s="3"/>
      <c r="BI48" s="3"/>
      <c r="BJ48" s="3"/>
      <c r="BK48" s="3" t="s">
        <v>403</v>
      </c>
      <c r="BL48" s="4">
        <v>44849</v>
      </c>
      <c r="BM48" s="4">
        <v>44849</v>
      </c>
      <c r="BN48" s="3" t="s">
        <v>316</v>
      </c>
    </row>
    <row r="49" spans="1:66" x14ac:dyDescent="0.25">
      <c r="A49" s="3">
        <v>2022</v>
      </c>
      <c r="B49" s="4">
        <v>44743</v>
      </c>
      <c r="C49" s="4">
        <v>44834</v>
      </c>
      <c r="D49" s="3" t="s">
        <v>149</v>
      </c>
      <c r="E49" s="3" t="s">
        <v>151</v>
      </c>
      <c r="F49" s="3" t="s">
        <v>156</v>
      </c>
      <c r="G49" s="3" t="s">
        <v>650</v>
      </c>
      <c r="H49" s="17" t="s">
        <v>310</v>
      </c>
      <c r="I49" s="38" t="s">
        <v>433</v>
      </c>
      <c r="J49" s="5" t="s">
        <v>651</v>
      </c>
      <c r="K49" s="3">
        <v>202242</v>
      </c>
      <c r="L49" s="3" t="s">
        <v>426</v>
      </c>
      <c r="M49" s="3" t="s">
        <v>344</v>
      </c>
      <c r="N49" s="3" t="s">
        <v>428</v>
      </c>
      <c r="O49" s="3"/>
      <c r="P49" s="3" t="s">
        <v>429</v>
      </c>
      <c r="Q49" s="3" t="s">
        <v>164</v>
      </c>
      <c r="R49" s="3" t="s">
        <v>253</v>
      </c>
      <c r="S49" s="3" t="s">
        <v>365</v>
      </c>
      <c r="T49" s="3"/>
      <c r="U49" s="3" t="s">
        <v>195</v>
      </c>
      <c r="V49" s="3" t="s">
        <v>645</v>
      </c>
      <c r="W49" s="19">
        <v>1</v>
      </c>
      <c r="X49" s="5" t="s">
        <v>312</v>
      </c>
      <c r="Y49" s="20">
        <v>1</v>
      </c>
      <c r="Z49" s="5" t="s">
        <v>312</v>
      </c>
      <c r="AA49" s="21">
        <v>3</v>
      </c>
      <c r="AB49" s="3" t="s">
        <v>236</v>
      </c>
      <c r="AC49" s="5">
        <v>23205</v>
      </c>
      <c r="AD49" s="3" t="s">
        <v>292</v>
      </c>
      <c r="AE49" s="3" t="s">
        <v>292</v>
      </c>
      <c r="AF49" s="3" t="s">
        <v>292</v>
      </c>
      <c r="AG49" s="3" t="s">
        <v>292</v>
      </c>
      <c r="AH49" s="3" t="s">
        <v>288</v>
      </c>
      <c r="AI49" s="3" t="s">
        <v>289</v>
      </c>
      <c r="AJ49" s="3" t="s">
        <v>650</v>
      </c>
      <c r="AK49" s="4">
        <v>44770</v>
      </c>
      <c r="AL49" s="4">
        <v>44774</v>
      </c>
      <c r="AM49" s="4">
        <v>44803</v>
      </c>
      <c r="AN49" s="15">
        <v>322429.44</v>
      </c>
      <c r="AO49" s="15">
        <v>374016.15</v>
      </c>
      <c r="AP49" s="7">
        <v>0</v>
      </c>
      <c r="AQ49" s="3">
        <v>0</v>
      </c>
      <c r="AR49" s="3" t="s">
        <v>294</v>
      </c>
      <c r="AS49" s="3" t="s">
        <v>293</v>
      </c>
      <c r="AT49" s="3" t="s">
        <v>295</v>
      </c>
      <c r="AU49" s="3" t="s">
        <v>296</v>
      </c>
      <c r="AV49" s="15">
        <f t="shared" si="2"/>
        <v>37401.615000000005</v>
      </c>
      <c r="AW49" s="4">
        <v>44774</v>
      </c>
      <c r="AX49" s="4">
        <v>44803</v>
      </c>
      <c r="AY49" s="3" t="s">
        <v>652</v>
      </c>
      <c r="AZ49" s="3"/>
      <c r="BA49" s="3" t="s">
        <v>308</v>
      </c>
      <c r="BB49" s="5" t="s">
        <v>637</v>
      </c>
      <c r="BC49" s="3">
        <v>202242</v>
      </c>
      <c r="BD49" s="3" t="s">
        <v>255</v>
      </c>
      <c r="BE49" s="3"/>
      <c r="BF49" s="3" t="s">
        <v>402</v>
      </c>
      <c r="BG49" s="3"/>
      <c r="BH49" s="3"/>
      <c r="BI49" s="3"/>
      <c r="BJ49" s="3"/>
      <c r="BK49" s="3" t="s">
        <v>403</v>
      </c>
      <c r="BL49" s="4">
        <v>44849</v>
      </c>
      <c r="BM49" s="4">
        <v>44849</v>
      </c>
      <c r="BN49" s="3" t="s">
        <v>316</v>
      </c>
    </row>
    <row r="50" spans="1:66" x14ac:dyDescent="0.25">
      <c r="A50" s="3">
        <v>2022</v>
      </c>
      <c r="B50" s="4">
        <v>44743</v>
      </c>
      <c r="C50" s="4">
        <v>44834</v>
      </c>
      <c r="D50" s="3" t="s">
        <v>149</v>
      </c>
      <c r="E50" s="3" t="s">
        <v>151</v>
      </c>
      <c r="F50" s="3" t="s">
        <v>156</v>
      </c>
      <c r="G50" s="3" t="s">
        <v>653</v>
      </c>
      <c r="H50" s="17" t="s">
        <v>310</v>
      </c>
      <c r="I50" s="38" t="s">
        <v>433</v>
      </c>
      <c r="J50" s="5" t="s">
        <v>654</v>
      </c>
      <c r="K50" s="3">
        <v>202243</v>
      </c>
      <c r="L50" s="3" t="s">
        <v>492</v>
      </c>
      <c r="M50" s="3" t="s">
        <v>493</v>
      </c>
      <c r="N50" s="3" t="s">
        <v>494</v>
      </c>
      <c r="O50" s="3"/>
      <c r="P50" s="3" t="s">
        <v>495</v>
      </c>
      <c r="Q50" s="3" t="s">
        <v>164</v>
      </c>
      <c r="R50" s="3" t="s">
        <v>496</v>
      </c>
      <c r="S50" s="3">
        <v>253</v>
      </c>
      <c r="T50" s="3"/>
      <c r="U50" s="3" t="s">
        <v>189</v>
      </c>
      <c r="V50" s="3" t="s">
        <v>655</v>
      </c>
      <c r="W50" s="19">
        <v>1</v>
      </c>
      <c r="X50" s="5" t="s">
        <v>312</v>
      </c>
      <c r="Y50" s="20">
        <v>1</v>
      </c>
      <c r="Z50" s="5" t="s">
        <v>312</v>
      </c>
      <c r="AA50" s="21">
        <v>3</v>
      </c>
      <c r="AB50" s="3" t="s">
        <v>236</v>
      </c>
      <c r="AC50" s="5">
        <v>23205</v>
      </c>
      <c r="AD50" s="3" t="s">
        <v>292</v>
      </c>
      <c r="AE50" s="3" t="s">
        <v>292</v>
      </c>
      <c r="AF50" s="3" t="s">
        <v>292</v>
      </c>
      <c r="AG50" s="3" t="s">
        <v>292</v>
      </c>
      <c r="AH50" s="3" t="s">
        <v>288</v>
      </c>
      <c r="AI50" s="3" t="s">
        <v>289</v>
      </c>
      <c r="AJ50" s="3" t="s">
        <v>653</v>
      </c>
      <c r="AK50" s="4">
        <v>44784</v>
      </c>
      <c r="AL50" s="4">
        <v>44795</v>
      </c>
      <c r="AM50" s="4">
        <v>44839</v>
      </c>
      <c r="AN50" s="15">
        <v>232206.07999999999</v>
      </c>
      <c r="AO50" s="15">
        <v>269359.05</v>
      </c>
      <c r="AP50" s="7">
        <v>0</v>
      </c>
      <c r="AQ50" s="3">
        <v>0</v>
      </c>
      <c r="AR50" s="3" t="s">
        <v>294</v>
      </c>
      <c r="AS50" s="3" t="s">
        <v>293</v>
      </c>
      <c r="AT50" s="3" t="s">
        <v>295</v>
      </c>
      <c r="AU50" s="3" t="s">
        <v>296</v>
      </c>
      <c r="AV50" s="15">
        <f t="shared" si="2"/>
        <v>26935.904999999999</v>
      </c>
      <c r="AW50" s="4">
        <v>44795</v>
      </c>
      <c r="AX50" s="4">
        <v>44839</v>
      </c>
      <c r="AY50" s="3" t="s">
        <v>656</v>
      </c>
      <c r="AZ50" s="3"/>
      <c r="BA50" s="3" t="s">
        <v>308</v>
      </c>
      <c r="BB50" s="5" t="s">
        <v>637</v>
      </c>
      <c r="BC50" s="3">
        <v>202243</v>
      </c>
      <c r="BD50" s="3" t="s">
        <v>255</v>
      </c>
      <c r="BE50" s="3"/>
      <c r="BF50" s="3" t="s">
        <v>402</v>
      </c>
      <c r="BG50" s="3"/>
      <c r="BH50" s="3"/>
      <c r="BI50" s="3"/>
      <c r="BJ50" s="3"/>
      <c r="BK50" s="3" t="s">
        <v>403</v>
      </c>
      <c r="BL50" s="4">
        <v>44849</v>
      </c>
      <c r="BM50" s="4">
        <v>44849</v>
      </c>
      <c r="BN50" s="3" t="s">
        <v>316</v>
      </c>
    </row>
    <row r="51" spans="1:66" x14ac:dyDescent="0.25">
      <c r="A51" s="3">
        <v>2022</v>
      </c>
      <c r="B51" s="4">
        <v>44743</v>
      </c>
      <c r="C51" s="4">
        <v>44834</v>
      </c>
      <c r="D51" s="3" t="s">
        <v>149</v>
      </c>
      <c r="E51" s="3" t="s">
        <v>151</v>
      </c>
      <c r="F51" s="3" t="s">
        <v>156</v>
      </c>
      <c r="G51" s="3" t="s">
        <v>657</v>
      </c>
      <c r="H51" s="17" t="s">
        <v>310</v>
      </c>
      <c r="I51" s="38" t="s">
        <v>433</v>
      </c>
      <c r="J51" s="5" t="s">
        <v>658</v>
      </c>
      <c r="K51" s="3">
        <v>202244</v>
      </c>
      <c r="L51" s="3" t="s">
        <v>492</v>
      </c>
      <c r="M51" s="3" t="s">
        <v>493</v>
      </c>
      <c r="N51" s="3" t="s">
        <v>494</v>
      </c>
      <c r="O51" s="3"/>
      <c r="P51" s="3" t="s">
        <v>495</v>
      </c>
      <c r="Q51" s="3" t="s">
        <v>164</v>
      </c>
      <c r="R51" s="3" t="s">
        <v>496</v>
      </c>
      <c r="S51" s="3">
        <v>253</v>
      </c>
      <c r="T51" s="3"/>
      <c r="U51" s="3" t="s">
        <v>189</v>
      </c>
      <c r="V51" s="3" t="s">
        <v>655</v>
      </c>
      <c r="W51" s="19">
        <v>1</v>
      </c>
      <c r="X51" s="5" t="s">
        <v>312</v>
      </c>
      <c r="Y51" s="20">
        <v>1</v>
      </c>
      <c r="Z51" s="5" t="s">
        <v>312</v>
      </c>
      <c r="AA51" s="21">
        <v>3</v>
      </c>
      <c r="AB51" s="3" t="s">
        <v>236</v>
      </c>
      <c r="AC51" s="5">
        <v>23205</v>
      </c>
      <c r="AD51" s="3" t="s">
        <v>292</v>
      </c>
      <c r="AE51" s="3" t="s">
        <v>292</v>
      </c>
      <c r="AF51" s="3" t="s">
        <v>292</v>
      </c>
      <c r="AG51" s="3" t="s">
        <v>292</v>
      </c>
      <c r="AH51" s="3" t="s">
        <v>288</v>
      </c>
      <c r="AI51" s="3" t="s">
        <v>289</v>
      </c>
      <c r="AJ51" s="3" t="s">
        <v>657</v>
      </c>
      <c r="AK51" s="4">
        <v>44784</v>
      </c>
      <c r="AL51" s="4">
        <v>44795</v>
      </c>
      <c r="AM51" s="4">
        <v>44839</v>
      </c>
      <c r="AN51" s="15">
        <v>171982.88</v>
      </c>
      <c r="AO51" s="15">
        <v>199500.14</v>
      </c>
      <c r="AP51" s="7">
        <v>0</v>
      </c>
      <c r="AQ51" s="3">
        <v>0</v>
      </c>
      <c r="AR51" s="3" t="s">
        <v>294</v>
      </c>
      <c r="AS51" s="3" t="s">
        <v>293</v>
      </c>
      <c r="AT51" s="3" t="s">
        <v>295</v>
      </c>
      <c r="AU51" s="3" t="s">
        <v>296</v>
      </c>
      <c r="AV51" s="15">
        <f t="shared" si="2"/>
        <v>19950.014000000003</v>
      </c>
      <c r="AW51" s="4">
        <v>44795</v>
      </c>
      <c r="AX51" s="4">
        <v>44839</v>
      </c>
      <c r="AY51" s="3" t="s">
        <v>659</v>
      </c>
      <c r="AZ51" s="3"/>
      <c r="BA51" s="3" t="s">
        <v>308</v>
      </c>
      <c r="BB51" s="5" t="s">
        <v>637</v>
      </c>
      <c r="BC51" s="3">
        <v>202244</v>
      </c>
      <c r="BD51" s="3" t="s">
        <v>255</v>
      </c>
      <c r="BE51" s="3"/>
      <c r="BF51" s="3" t="s">
        <v>402</v>
      </c>
      <c r="BG51" s="3"/>
      <c r="BH51" s="3"/>
      <c r="BI51" s="3"/>
      <c r="BJ51" s="3"/>
      <c r="BK51" s="3" t="s">
        <v>403</v>
      </c>
      <c r="BL51" s="4">
        <v>44849</v>
      </c>
      <c r="BM51" s="4">
        <v>44849</v>
      </c>
      <c r="BN51" s="3" t="s">
        <v>316</v>
      </c>
    </row>
    <row r="52" spans="1:66" x14ac:dyDescent="0.25">
      <c r="A52" s="3">
        <v>2022</v>
      </c>
      <c r="B52" s="4">
        <v>44743</v>
      </c>
      <c r="C52" s="4">
        <v>44834</v>
      </c>
      <c r="D52" s="3" t="s">
        <v>149</v>
      </c>
      <c r="E52" s="3" t="s">
        <v>151</v>
      </c>
      <c r="F52" s="3" t="s">
        <v>156</v>
      </c>
      <c r="G52" s="3" t="s">
        <v>660</v>
      </c>
      <c r="H52" s="17" t="s">
        <v>310</v>
      </c>
      <c r="I52" s="38" t="s">
        <v>433</v>
      </c>
      <c r="J52" s="3" t="s">
        <v>661</v>
      </c>
      <c r="K52" s="3">
        <v>202245</v>
      </c>
      <c r="L52" s="3" t="s">
        <v>662</v>
      </c>
      <c r="M52" s="3" t="s">
        <v>663</v>
      </c>
      <c r="N52" s="3" t="s">
        <v>664</v>
      </c>
      <c r="O52" s="3"/>
      <c r="P52" s="3" t="s">
        <v>665</v>
      </c>
      <c r="Q52" s="3" t="s">
        <v>164</v>
      </c>
      <c r="R52" s="3" t="s">
        <v>666</v>
      </c>
      <c r="S52" s="3">
        <v>1420</v>
      </c>
      <c r="T52" s="3"/>
      <c r="U52" s="3" t="s">
        <v>189</v>
      </c>
      <c r="V52" s="3" t="s">
        <v>223</v>
      </c>
      <c r="W52" s="19">
        <v>1</v>
      </c>
      <c r="X52" s="5" t="s">
        <v>312</v>
      </c>
      <c r="Y52" s="20">
        <v>1</v>
      </c>
      <c r="Z52" s="5" t="s">
        <v>312</v>
      </c>
      <c r="AA52" s="21">
        <v>3</v>
      </c>
      <c r="AB52" s="3" t="s">
        <v>236</v>
      </c>
      <c r="AC52" s="5">
        <v>23020</v>
      </c>
      <c r="AD52" s="3" t="s">
        <v>292</v>
      </c>
      <c r="AE52" s="3" t="s">
        <v>292</v>
      </c>
      <c r="AF52" s="3" t="s">
        <v>292</v>
      </c>
      <c r="AG52" s="3" t="s">
        <v>292</v>
      </c>
      <c r="AH52" s="3" t="s">
        <v>288</v>
      </c>
      <c r="AI52" s="3" t="s">
        <v>289</v>
      </c>
      <c r="AJ52" s="3" t="s">
        <v>660</v>
      </c>
      <c r="AK52" s="4">
        <v>44777</v>
      </c>
      <c r="AL52" s="4">
        <v>44789</v>
      </c>
      <c r="AM52" s="4">
        <v>44817</v>
      </c>
      <c r="AN52" s="15">
        <v>167187.99</v>
      </c>
      <c r="AO52" s="15">
        <v>193938.07</v>
      </c>
      <c r="AP52" s="7">
        <v>0</v>
      </c>
      <c r="AQ52" s="3">
        <v>0</v>
      </c>
      <c r="AR52" s="3" t="s">
        <v>294</v>
      </c>
      <c r="AS52" s="3" t="s">
        <v>293</v>
      </c>
      <c r="AT52" s="3" t="s">
        <v>295</v>
      </c>
      <c r="AU52" s="3" t="s">
        <v>296</v>
      </c>
      <c r="AV52" s="15">
        <f t="shared" si="2"/>
        <v>19393.807000000001</v>
      </c>
      <c r="AW52" s="4">
        <v>44789</v>
      </c>
      <c r="AX52" s="4">
        <v>44725</v>
      </c>
      <c r="AY52" s="3" t="s">
        <v>667</v>
      </c>
      <c r="AZ52" s="3"/>
      <c r="BA52" s="3" t="s">
        <v>308</v>
      </c>
      <c r="BB52" s="5" t="s">
        <v>637</v>
      </c>
      <c r="BC52" s="3">
        <v>202245</v>
      </c>
      <c r="BD52" s="3" t="s">
        <v>255</v>
      </c>
      <c r="BE52" s="3"/>
      <c r="BF52" s="3" t="s">
        <v>402</v>
      </c>
      <c r="BG52" s="3"/>
      <c r="BH52" s="3"/>
      <c r="BI52" s="3"/>
      <c r="BJ52" s="3"/>
      <c r="BK52" s="3" t="s">
        <v>403</v>
      </c>
      <c r="BL52" s="4">
        <v>44849</v>
      </c>
      <c r="BM52" s="4">
        <v>44849</v>
      </c>
      <c r="BN52" s="3" t="s">
        <v>316</v>
      </c>
    </row>
    <row r="53" spans="1:66" x14ac:dyDescent="0.25">
      <c r="A53" s="3">
        <v>2022</v>
      </c>
      <c r="B53" s="4">
        <v>44743</v>
      </c>
      <c r="C53" s="4">
        <v>44834</v>
      </c>
      <c r="D53" s="3" t="s">
        <v>149</v>
      </c>
      <c r="E53" s="3" t="s">
        <v>151</v>
      </c>
      <c r="F53" s="3" t="s">
        <v>156</v>
      </c>
      <c r="G53" s="3" t="s">
        <v>668</v>
      </c>
      <c r="H53" s="17" t="s">
        <v>310</v>
      </c>
      <c r="I53" s="38" t="s">
        <v>433</v>
      </c>
      <c r="J53" s="5" t="s">
        <v>669</v>
      </c>
      <c r="K53" s="3">
        <v>202246</v>
      </c>
      <c r="L53" s="3" t="s">
        <v>670</v>
      </c>
      <c r="M53" s="3" t="s">
        <v>671</v>
      </c>
      <c r="N53" s="3" t="s">
        <v>672</v>
      </c>
      <c r="O53" s="3"/>
      <c r="P53" s="3" t="s">
        <v>673</v>
      </c>
      <c r="Q53" s="3" t="s">
        <v>164</v>
      </c>
      <c r="R53" s="3" t="s">
        <v>674</v>
      </c>
      <c r="S53" s="3">
        <v>555</v>
      </c>
      <c r="T53" s="3"/>
      <c r="U53" s="3" t="s">
        <v>189</v>
      </c>
      <c r="V53" s="3" t="s">
        <v>470</v>
      </c>
      <c r="W53" s="19">
        <v>1</v>
      </c>
      <c r="X53" s="5" t="s">
        <v>312</v>
      </c>
      <c r="Y53" s="20">
        <v>1</v>
      </c>
      <c r="Z53" s="5" t="s">
        <v>312</v>
      </c>
      <c r="AA53" s="21">
        <v>3</v>
      </c>
      <c r="AB53" s="3" t="s">
        <v>236</v>
      </c>
      <c r="AC53" s="5">
        <v>23060</v>
      </c>
      <c r="AD53" s="3" t="s">
        <v>292</v>
      </c>
      <c r="AE53" s="3" t="s">
        <v>292</v>
      </c>
      <c r="AF53" s="3" t="s">
        <v>292</v>
      </c>
      <c r="AG53" s="3" t="s">
        <v>292</v>
      </c>
      <c r="AH53" s="3" t="s">
        <v>288</v>
      </c>
      <c r="AI53" s="3" t="s">
        <v>289</v>
      </c>
      <c r="AJ53" s="3" t="s">
        <v>668</v>
      </c>
      <c r="AK53" s="4">
        <v>44783</v>
      </c>
      <c r="AL53" s="4">
        <v>44795</v>
      </c>
      <c r="AM53" s="4">
        <v>44854</v>
      </c>
      <c r="AN53" s="15">
        <v>459912.2</v>
      </c>
      <c r="AO53" s="15">
        <v>533498.15</v>
      </c>
      <c r="AP53" s="7">
        <v>0</v>
      </c>
      <c r="AQ53" s="3">
        <v>0</v>
      </c>
      <c r="AR53" s="3" t="s">
        <v>294</v>
      </c>
      <c r="AS53" s="3" t="s">
        <v>293</v>
      </c>
      <c r="AT53" s="3" t="s">
        <v>295</v>
      </c>
      <c r="AU53" s="3" t="s">
        <v>296</v>
      </c>
      <c r="AV53" s="15">
        <f t="shared" si="2"/>
        <v>53349.815000000002</v>
      </c>
      <c r="AW53" s="4">
        <v>44795</v>
      </c>
      <c r="AX53" s="4">
        <v>44854</v>
      </c>
      <c r="AY53" s="3" t="s">
        <v>675</v>
      </c>
      <c r="AZ53" s="3"/>
      <c r="BA53" s="3" t="s">
        <v>308</v>
      </c>
      <c r="BB53" s="5" t="s">
        <v>637</v>
      </c>
      <c r="BC53" s="3">
        <v>202246</v>
      </c>
      <c r="BD53" s="3" t="s">
        <v>255</v>
      </c>
      <c r="BE53" s="3"/>
      <c r="BF53" s="3" t="s">
        <v>402</v>
      </c>
      <c r="BG53" s="3"/>
      <c r="BH53" s="3"/>
      <c r="BI53" s="3"/>
      <c r="BJ53" s="3"/>
      <c r="BK53" s="3" t="s">
        <v>403</v>
      </c>
      <c r="BL53" s="4">
        <v>44849</v>
      </c>
      <c r="BM53" s="4">
        <v>44849</v>
      </c>
      <c r="BN53" s="3" t="s">
        <v>316</v>
      </c>
    </row>
    <row r="54" spans="1:66" x14ac:dyDescent="0.25">
      <c r="A54" s="3">
        <v>2022</v>
      </c>
      <c r="B54" s="4">
        <v>44743</v>
      </c>
      <c r="C54" s="4">
        <v>44834</v>
      </c>
      <c r="D54" s="3" t="s">
        <v>149</v>
      </c>
      <c r="E54" s="3" t="s">
        <v>151</v>
      </c>
      <c r="F54" s="3" t="s">
        <v>156</v>
      </c>
      <c r="G54" s="3" t="s">
        <v>676</v>
      </c>
      <c r="H54" s="17" t="s">
        <v>310</v>
      </c>
      <c r="I54" s="38" t="s">
        <v>433</v>
      </c>
      <c r="J54" s="5" t="s">
        <v>677</v>
      </c>
      <c r="K54" s="3">
        <v>202247</v>
      </c>
      <c r="L54" s="3" t="s">
        <v>678</v>
      </c>
      <c r="M54" s="3" t="s">
        <v>679</v>
      </c>
      <c r="N54" s="3" t="s">
        <v>344</v>
      </c>
      <c r="O54" s="3"/>
      <c r="P54" s="3" t="s">
        <v>680</v>
      </c>
      <c r="Q54" s="3" t="s">
        <v>164</v>
      </c>
      <c r="R54" s="3" t="s">
        <v>681</v>
      </c>
      <c r="S54" s="3" t="s">
        <v>682</v>
      </c>
      <c r="T54" s="3"/>
      <c r="U54" s="3" t="s">
        <v>189</v>
      </c>
      <c r="V54" s="3" t="s">
        <v>470</v>
      </c>
      <c r="W54" s="19">
        <v>1</v>
      </c>
      <c r="X54" s="5" t="s">
        <v>312</v>
      </c>
      <c r="Y54" s="20">
        <v>1</v>
      </c>
      <c r="Z54" s="5" t="s">
        <v>312</v>
      </c>
      <c r="AA54" s="21">
        <v>3</v>
      </c>
      <c r="AB54" s="3" t="s">
        <v>236</v>
      </c>
      <c r="AC54" s="5">
        <v>23060</v>
      </c>
      <c r="AD54" s="3" t="s">
        <v>292</v>
      </c>
      <c r="AE54" s="3" t="s">
        <v>292</v>
      </c>
      <c r="AF54" s="3" t="s">
        <v>292</v>
      </c>
      <c r="AG54" s="3" t="s">
        <v>292</v>
      </c>
      <c r="AH54" s="3" t="s">
        <v>288</v>
      </c>
      <c r="AI54" s="3" t="s">
        <v>289</v>
      </c>
      <c r="AJ54" s="3" t="s">
        <v>676</v>
      </c>
      <c r="AK54" s="4">
        <v>44777</v>
      </c>
      <c r="AL54" s="4">
        <v>44781</v>
      </c>
      <c r="AM54" s="4">
        <v>44840</v>
      </c>
      <c r="AN54" s="15">
        <v>421324.07</v>
      </c>
      <c r="AO54" s="15">
        <v>488735.92</v>
      </c>
      <c r="AP54" s="7">
        <v>0</v>
      </c>
      <c r="AQ54" s="3">
        <v>0</v>
      </c>
      <c r="AR54" s="3" t="s">
        <v>294</v>
      </c>
      <c r="AS54" s="3" t="s">
        <v>293</v>
      </c>
      <c r="AT54" s="3" t="s">
        <v>295</v>
      </c>
      <c r="AU54" s="3" t="s">
        <v>296</v>
      </c>
      <c r="AV54" s="15">
        <f t="shared" si="2"/>
        <v>48873.592000000004</v>
      </c>
      <c r="AW54" s="4">
        <v>44781</v>
      </c>
      <c r="AX54" s="4">
        <v>44840</v>
      </c>
      <c r="AY54" s="3" t="s">
        <v>683</v>
      </c>
      <c r="AZ54" s="3"/>
      <c r="BA54" s="3" t="s">
        <v>308</v>
      </c>
      <c r="BB54" s="5" t="s">
        <v>637</v>
      </c>
      <c r="BC54" s="3">
        <v>202247</v>
      </c>
      <c r="BD54" s="3" t="s">
        <v>255</v>
      </c>
      <c r="BE54" s="3"/>
      <c r="BF54" s="3" t="s">
        <v>402</v>
      </c>
      <c r="BG54" s="3"/>
      <c r="BH54" s="3"/>
      <c r="BI54" s="3"/>
      <c r="BJ54" s="3"/>
      <c r="BK54" s="3" t="s">
        <v>403</v>
      </c>
      <c r="BL54" s="4">
        <v>44849</v>
      </c>
      <c r="BM54" s="4">
        <v>44849</v>
      </c>
      <c r="BN54" s="3" t="s">
        <v>316</v>
      </c>
    </row>
    <row r="55" spans="1:66" x14ac:dyDescent="0.25">
      <c r="A55" s="3">
        <v>2022</v>
      </c>
      <c r="B55" s="4">
        <v>44743</v>
      </c>
      <c r="C55" s="4">
        <v>44834</v>
      </c>
      <c r="D55" s="3" t="s">
        <v>149</v>
      </c>
      <c r="E55" s="3" t="s">
        <v>151</v>
      </c>
      <c r="F55" s="3" t="s">
        <v>156</v>
      </c>
      <c r="G55" s="3" t="s">
        <v>684</v>
      </c>
      <c r="H55" s="17" t="s">
        <v>310</v>
      </c>
      <c r="I55" s="38" t="s">
        <v>433</v>
      </c>
      <c r="J55" s="5" t="s">
        <v>685</v>
      </c>
      <c r="K55" s="3">
        <v>202248</v>
      </c>
      <c r="L55" s="3"/>
      <c r="M55" s="3"/>
      <c r="N55" s="3"/>
      <c r="O55" s="3" t="s">
        <v>686</v>
      </c>
      <c r="P55" s="3" t="s">
        <v>687</v>
      </c>
      <c r="Q55" s="3" t="s">
        <v>164</v>
      </c>
      <c r="R55" s="3">
        <v>6</v>
      </c>
      <c r="S55" s="3"/>
      <c r="T55" s="3"/>
      <c r="U55" s="3" t="s">
        <v>189</v>
      </c>
      <c r="V55" s="3" t="s">
        <v>688</v>
      </c>
      <c r="W55" s="19">
        <v>1</v>
      </c>
      <c r="X55" s="5" t="s">
        <v>312</v>
      </c>
      <c r="Y55" s="20">
        <v>1</v>
      </c>
      <c r="Z55" s="5" t="s">
        <v>312</v>
      </c>
      <c r="AA55" s="21">
        <v>3</v>
      </c>
      <c r="AB55" s="3" t="s">
        <v>236</v>
      </c>
      <c r="AC55" s="5">
        <v>23060</v>
      </c>
      <c r="AD55" s="3" t="s">
        <v>292</v>
      </c>
      <c r="AE55" s="3" t="s">
        <v>292</v>
      </c>
      <c r="AF55" s="3" t="s">
        <v>292</v>
      </c>
      <c r="AG55" s="3" t="s">
        <v>292</v>
      </c>
      <c r="AH55" s="3" t="s">
        <v>288</v>
      </c>
      <c r="AI55" s="3" t="s">
        <v>289</v>
      </c>
      <c r="AJ55" s="3" t="s">
        <v>684</v>
      </c>
      <c r="AK55" s="4">
        <v>44777</v>
      </c>
      <c r="AL55" s="4">
        <v>44781</v>
      </c>
      <c r="AM55" s="4">
        <v>44840</v>
      </c>
      <c r="AN55" s="15">
        <v>423058.54</v>
      </c>
      <c r="AO55" s="15">
        <v>490747.91</v>
      </c>
      <c r="AP55" s="7">
        <v>0</v>
      </c>
      <c r="AQ55" s="3">
        <v>0</v>
      </c>
      <c r="AR55" s="3" t="s">
        <v>294</v>
      </c>
      <c r="AS55" s="3" t="s">
        <v>293</v>
      </c>
      <c r="AT55" s="3" t="s">
        <v>295</v>
      </c>
      <c r="AU55" s="3" t="s">
        <v>296</v>
      </c>
      <c r="AV55" s="15">
        <f t="shared" si="2"/>
        <v>49074.790999999997</v>
      </c>
      <c r="AW55" s="4">
        <v>44781</v>
      </c>
      <c r="AX55" s="4">
        <v>44840</v>
      </c>
      <c r="AY55" s="3" t="s">
        <v>689</v>
      </c>
      <c r="AZ55" s="3"/>
      <c r="BA55" s="3" t="s">
        <v>308</v>
      </c>
      <c r="BB55" s="5" t="s">
        <v>637</v>
      </c>
      <c r="BC55" s="3">
        <v>202248</v>
      </c>
      <c r="BD55" s="3" t="s">
        <v>255</v>
      </c>
      <c r="BE55" s="3"/>
      <c r="BF55" s="3" t="s">
        <v>402</v>
      </c>
      <c r="BG55" s="3"/>
      <c r="BH55" s="3"/>
      <c r="BI55" s="3"/>
      <c r="BJ55" s="3"/>
      <c r="BK55" s="3" t="s">
        <v>403</v>
      </c>
      <c r="BL55" s="4">
        <v>44849</v>
      </c>
      <c r="BM55" s="4">
        <v>44849</v>
      </c>
      <c r="BN55" s="3" t="s">
        <v>316</v>
      </c>
    </row>
    <row r="56" spans="1:66" x14ac:dyDescent="0.25">
      <c r="A56" s="3">
        <v>2022</v>
      </c>
      <c r="B56" s="4">
        <v>44743</v>
      </c>
      <c r="C56" s="4">
        <v>44834</v>
      </c>
      <c r="D56" s="3" t="s">
        <v>149</v>
      </c>
      <c r="E56" s="3" t="s">
        <v>151</v>
      </c>
      <c r="F56" s="3" t="s">
        <v>156</v>
      </c>
      <c r="G56" s="3" t="s">
        <v>690</v>
      </c>
      <c r="H56" s="17" t="s">
        <v>310</v>
      </c>
      <c r="I56" s="38" t="s">
        <v>433</v>
      </c>
      <c r="J56" s="5" t="s">
        <v>691</v>
      </c>
      <c r="K56" s="3">
        <v>202249</v>
      </c>
      <c r="L56" s="3" t="s">
        <v>567</v>
      </c>
      <c r="M56" s="3" t="s">
        <v>568</v>
      </c>
      <c r="N56" s="3" t="s">
        <v>569</v>
      </c>
      <c r="O56" s="3"/>
      <c r="P56" s="3" t="s">
        <v>570</v>
      </c>
      <c r="Q56" s="3" t="s">
        <v>164</v>
      </c>
      <c r="R56" s="3" t="s">
        <v>571</v>
      </c>
      <c r="S56" s="3">
        <v>4</v>
      </c>
      <c r="T56" s="3"/>
      <c r="U56" s="3" t="s">
        <v>189</v>
      </c>
      <c r="V56" s="3" t="s">
        <v>572</v>
      </c>
      <c r="W56" s="19">
        <v>66</v>
      </c>
      <c r="X56" s="5" t="s">
        <v>573</v>
      </c>
      <c r="Y56" s="20">
        <v>2</v>
      </c>
      <c r="Z56" s="5" t="s">
        <v>422</v>
      </c>
      <c r="AA56" s="21">
        <v>3</v>
      </c>
      <c r="AB56" s="3" t="s">
        <v>236</v>
      </c>
      <c r="AC56" s="5">
        <v>23940</v>
      </c>
      <c r="AD56" s="3" t="s">
        <v>292</v>
      </c>
      <c r="AE56" s="3" t="s">
        <v>292</v>
      </c>
      <c r="AF56" s="3" t="s">
        <v>292</v>
      </c>
      <c r="AG56" s="3" t="s">
        <v>292</v>
      </c>
      <c r="AH56" s="3" t="s">
        <v>288</v>
      </c>
      <c r="AI56" s="3" t="s">
        <v>289</v>
      </c>
      <c r="AJ56" s="3" t="s">
        <v>690</v>
      </c>
      <c r="AK56" s="4">
        <v>44783</v>
      </c>
      <c r="AL56" s="4">
        <v>44789</v>
      </c>
      <c r="AM56" s="4">
        <v>44832</v>
      </c>
      <c r="AN56" s="15">
        <v>236178.45</v>
      </c>
      <c r="AO56" s="15">
        <v>273967</v>
      </c>
      <c r="AP56" s="7">
        <v>0</v>
      </c>
      <c r="AQ56" s="3">
        <v>0</v>
      </c>
      <c r="AR56" s="3" t="s">
        <v>294</v>
      </c>
      <c r="AS56" s="3" t="s">
        <v>293</v>
      </c>
      <c r="AT56" s="3" t="s">
        <v>295</v>
      </c>
      <c r="AU56" s="3" t="s">
        <v>296</v>
      </c>
      <c r="AV56" s="15">
        <f t="shared" si="2"/>
        <v>27396.7</v>
      </c>
      <c r="AW56" s="4">
        <v>44788</v>
      </c>
      <c r="AX56" s="4">
        <v>44832</v>
      </c>
      <c r="AY56" s="3" t="s">
        <v>692</v>
      </c>
      <c r="AZ56" s="3"/>
      <c r="BA56" s="3" t="s">
        <v>308</v>
      </c>
      <c r="BB56" s="5" t="s">
        <v>637</v>
      </c>
      <c r="BC56" s="3">
        <v>202249</v>
      </c>
      <c r="BD56" s="3" t="s">
        <v>255</v>
      </c>
      <c r="BE56" s="3"/>
      <c r="BF56" s="3" t="s">
        <v>402</v>
      </c>
      <c r="BG56" s="3"/>
      <c r="BH56" s="3"/>
      <c r="BI56" s="3"/>
      <c r="BJ56" s="3"/>
      <c r="BK56" s="3" t="s">
        <v>403</v>
      </c>
      <c r="BL56" s="4">
        <v>44849</v>
      </c>
      <c r="BM56" s="4">
        <v>44849</v>
      </c>
      <c r="BN56" s="3" t="s">
        <v>316</v>
      </c>
    </row>
    <row r="57" spans="1:66" x14ac:dyDescent="0.25">
      <c r="A57" s="3">
        <v>2022</v>
      </c>
      <c r="B57" s="4">
        <v>44743</v>
      </c>
      <c r="C57" s="4">
        <v>44834</v>
      </c>
      <c r="D57" s="3" t="s">
        <v>149</v>
      </c>
      <c r="E57" s="3" t="s">
        <v>151</v>
      </c>
      <c r="F57" s="3" t="s">
        <v>156</v>
      </c>
      <c r="G57" s="3" t="s">
        <v>693</v>
      </c>
      <c r="H57" s="17" t="s">
        <v>310</v>
      </c>
      <c r="I57" s="38" t="s">
        <v>433</v>
      </c>
      <c r="J57" s="5" t="s">
        <v>694</v>
      </c>
      <c r="K57" s="3">
        <v>202250</v>
      </c>
      <c r="L57" s="3" t="s">
        <v>426</v>
      </c>
      <c r="M57" s="3" t="s">
        <v>344</v>
      </c>
      <c r="N57" s="3" t="s">
        <v>428</v>
      </c>
      <c r="O57" s="3"/>
      <c r="P57" s="3" t="s">
        <v>429</v>
      </c>
      <c r="Q57" s="3" t="s">
        <v>164</v>
      </c>
      <c r="R57" s="3" t="s">
        <v>253</v>
      </c>
      <c r="S57" s="3" t="s">
        <v>365</v>
      </c>
      <c r="T57" s="3"/>
      <c r="U57" s="3" t="s">
        <v>195</v>
      </c>
      <c r="V57" s="3" t="s">
        <v>645</v>
      </c>
      <c r="W57" s="19">
        <v>1</v>
      </c>
      <c r="X57" s="5" t="s">
        <v>312</v>
      </c>
      <c r="Y57" s="20">
        <v>1</v>
      </c>
      <c r="Z57" s="5" t="s">
        <v>312</v>
      </c>
      <c r="AA57" s="21">
        <v>3</v>
      </c>
      <c r="AB57" s="3" t="s">
        <v>236</v>
      </c>
      <c r="AC57" s="5">
        <v>23205</v>
      </c>
      <c r="AD57" s="3" t="s">
        <v>292</v>
      </c>
      <c r="AE57" s="3" t="s">
        <v>292</v>
      </c>
      <c r="AF57" s="3" t="s">
        <v>292</v>
      </c>
      <c r="AG57" s="3" t="s">
        <v>292</v>
      </c>
      <c r="AH57" s="3" t="s">
        <v>288</v>
      </c>
      <c r="AI57" s="3" t="s">
        <v>289</v>
      </c>
      <c r="AJ57" s="3" t="s">
        <v>693</v>
      </c>
      <c r="AK57" s="4">
        <v>44805</v>
      </c>
      <c r="AL57" s="4">
        <v>44809</v>
      </c>
      <c r="AM57" s="4">
        <v>44838</v>
      </c>
      <c r="AN57" s="15">
        <v>176499.43</v>
      </c>
      <c r="AO57" s="15">
        <v>204739.43</v>
      </c>
      <c r="AP57" s="7">
        <v>0</v>
      </c>
      <c r="AQ57" s="3">
        <v>0</v>
      </c>
      <c r="AR57" s="3" t="s">
        <v>294</v>
      </c>
      <c r="AS57" s="3" t="s">
        <v>293</v>
      </c>
      <c r="AT57" s="3" t="s">
        <v>295</v>
      </c>
      <c r="AU57" s="3" t="s">
        <v>296</v>
      </c>
      <c r="AV57" s="15">
        <f t="shared" si="2"/>
        <v>20473.942999999999</v>
      </c>
      <c r="AW57" s="4">
        <v>44809</v>
      </c>
      <c r="AX57" s="4">
        <v>44838</v>
      </c>
      <c r="AY57" s="3" t="s">
        <v>695</v>
      </c>
      <c r="AZ57" s="3"/>
      <c r="BA57" s="3" t="s">
        <v>308</v>
      </c>
      <c r="BB57" s="5" t="s">
        <v>637</v>
      </c>
      <c r="BC57" s="3">
        <v>202250</v>
      </c>
      <c r="BD57" s="3" t="s">
        <v>255</v>
      </c>
      <c r="BE57" s="3"/>
      <c r="BF57" s="3" t="s">
        <v>402</v>
      </c>
      <c r="BG57" s="3"/>
      <c r="BH57" s="3"/>
      <c r="BI57" s="3"/>
      <c r="BJ57" s="3"/>
      <c r="BK57" s="3" t="s">
        <v>403</v>
      </c>
      <c r="BL57" s="4">
        <v>44849</v>
      </c>
      <c r="BM57" s="4">
        <v>44849</v>
      </c>
      <c r="BN57" s="3" t="s">
        <v>316</v>
      </c>
    </row>
    <row r="58" spans="1:66" x14ac:dyDescent="0.25">
      <c r="A58" s="3">
        <v>2022</v>
      </c>
      <c r="B58" s="4">
        <v>44743</v>
      </c>
      <c r="C58" s="4">
        <v>44834</v>
      </c>
      <c r="D58" s="3" t="s">
        <v>149</v>
      </c>
      <c r="E58" s="3" t="s">
        <v>151</v>
      </c>
      <c r="F58" s="3" t="s">
        <v>156</v>
      </c>
      <c r="G58" s="3" t="s">
        <v>696</v>
      </c>
      <c r="H58" s="17" t="s">
        <v>310</v>
      </c>
      <c r="I58" s="38" t="s">
        <v>433</v>
      </c>
      <c r="J58" s="5" t="s">
        <v>697</v>
      </c>
      <c r="K58" s="3">
        <v>202251</v>
      </c>
      <c r="L58" s="3" t="s">
        <v>460</v>
      </c>
      <c r="M58" s="3" t="s">
        <v>217</v>
      </c>
      <c r="N58" s="3" t="s">
        <v>461</v>
      </c>
      <c r="O58" s="3"/>
      <c r="P58" s="3" t="s">
        <v>462</v>
      </c>
      <c r="Q58" s="3" t="s">
        <v>164</v>
      </c>
      <c r="R58" s="3" t="s">
        <v>463</v>
      </c>
      <c r="S58" s="3">
        <v>182</v>
      </c>
      <c r="T58" s="3"/>
      <c r="U58" s="3" t="s">
        <v>198</v>
      </c>
      <c r="V58" s="3" t="s">
        <v>464</v>
      </c>
      <c r="W58" s="19">
        <v>1</v>
      </c>
      <c r="X58" s="5" t="s">
        <v>312</v>
      </c>
      <c r="Y58" s="20">
        <v>1</v>
      </c>
      <c r="Z58" s="5" t="s">
        <v>312</v>
      </c>
      <c r="AA58" s="21">
        <v>3</v>
      </c>
      <c r="AB58" s="3" t="s">
        <v>236</v>
      </c>
      <c r="AC58" s="5">
        <v>23085</v>
      </c>
      <c r="AD58" s="3" t="s">
        <v>292</v>
      </c>
      <c r="AE58" s="3" t="s">
        <v>292</v>
      </c>
      <c r="AF58" s="3" t="s">
        <v>292</v>
      </c>
      <c r="AG58" s="3" t="s">
        <v>292</v>
      </c>
      <c r="AH58" s="3" t="s">
        <v>288</v>
      </c>
      <c r="AI58" s="3" t="s">
        <v>289</v>
      </c>
      <c r="AJ58" s="3" t="s">
        <v>696</v>
      </c>
      <c r="AK58" s="4">
        <v>44805</v>
      </c>
      <c r="AL58" s="4">
        <v>44809</v>
      </c>
      <c r="AM58" s="4">
        <v>44868</v>
      </c>
      <c r="AN58" s="15">
        <v>278471.65999999997</v>
      </c>
      <c r="AO58" s="15">
        <v>323027.13</v>
      </c>
      <c r="AP58" s="7">
        <v>0</v>
      </c>
      <c r="AQ58" s="3">
        <v>0</v>
      </c>
      <c r="AR58" s="3" t="s">
        <v>294</v>
      </c>
      <c r="AS58" s="3" t="s">
        <v>293</v>
      </c>
      <c r="AT58" s="3" t="s">
        <v>295</v>
      </c>
      <c r="AU58" s="3" t="s">
        <v>296</v>
      </c>
      <c r="AV58" s="15">
        <f t="shared" si="2"/>
        <v>32302.713000000003</v>
      </c>
      <c r="AW58" s="4">
        <v>44809</v>
      </c>
      <c r="AX58" s="4">
        <v>44868</v>
      </c>
      <c r="AY58" s="3" t="s">
        <v>698</v>
      </c>
      <c r="AZ58" s="3"/>
      <c r="BA58" s="3" t="s">
        <v>308</v>
      </c>
      <c r="BB58" s="5" t="s">
        <v>637</v>
      </c>
      <c r="BC58" s="3">
        <v>202251</v>
      </c>
      <c r="BD58" s="3" t="s">
        <v>255</v>
      </c>
      <c r="BE58" s="3"/>
      <c r="BF58" s="3" t="s">
        <v>402</v>
      </c>
      <c r="BG58" s="3"/>
      <c r="BH58" s="3"/>
      <c r="BI58" s="3"/>
      <c r="BJ58" s="3"/>
      <c r="BK58" s="3" t="s">
        <v>403</v>
      </c>
      <c r="BL58" s="4">
        <v>44849</v>
      </c>
      <c r="BM58" s="4">
        <v>44849</v>
      </c>
      <c r="BN58" s="3" t="s">
        <v>316</v>
      </c>
    </row>
    <row r="59" spans="1:66" x14ac:dyDescent="0.25">
      <c r="A59" s="3">
        <v>2022</v>
      </c>
      <c r="B59" s="4">
        <v>44743</v>
      </c>
      <c r="C59" s="4">
        <v>44834</v>
      </c>
      <c r="D59" s="3" t="s">
        <v>149</v>
      </c>
      <c r="E59" s="3" t="s">
        <v>151</v>
      </c>
      <c r="F59" s="3" t="s">
        <v>156</v>
      </c>
      <c r="G59" s="3" t="s">
        <v>699</v>
      </c>
      <c r="H59" s="17" t="s">
        <v>310</v>
      </c>
      <c r="I59" s="38" t="s">
        <v>433</v>
      </c>
      <c r="J59" s="5" t="s">
        <v>700</v>
      </c>
      <c r="K59" s="3">
        <v>202252</v>
      </c>
      <c r="L59" s="3" t="s">
        <v>701</v>
      </c>
      <c r="M59" s="3" t="s">
        <v>702</v>
      </c>
      <c r="N59" s="3" t="s">
        <v>703</v>
      </c>
      <c r="O59" s="3"/>
      <c r="P59" s="3" t="s">
        <v>704</v>
      </c>
      <c r="Q59" s="3" t="s">
        <v>164</v>
      </c>
      <c r="R59" s="3" t="s">
        <v>239</v>
      </c>
      <c r="S59" s="3"/>
      <c r="T59" s="3"/>
      <c r="U59" s="3" t="s">
        <v>189</v>
      </c>
      <c r="V59" s="3" t="s">
        <v>705</v>
      </c>
      <c r="W59" s="19">
        <v>54</v>
      </c>
      <c r="X59" s="5" t="s">
        <v>706</v>
      </c>
      <c r="Y59" s="20">
        <v>8</v>
      </c>
      <c r="Z59" s="5" t="s">
        <v>531</v>
      </c>
      <c r="AA59" s="21">
        <v>3</v>
      </c>
      <c r="AB59" s="3" t="s">
        <v>236</v>
      </c>
      <c r="AC59" s="3">
        <v>23460</v>
      </c>
      <c r="AD59" s="3" t="s">
        <v>292</v>
      </c>
      <c r="AE59" s="3" t="s">
        <v>292</v>
      </c>
      <c r="AF59" s="3" t="s">
        <v>292</v>
      </c>
      <c r="AG59" s="3" t="s">
        <v>292</v>
      </c>
      <c r="AH59" s="3" t="s">
        <v>288</v>
      </c>
      <c r="AI59" s="3" t="s">
        <v>289</v>
      </c>
      <c r="AJ59" s="3" t="s">
        <v>699</v>
      </c>
      <c r="AK59" s="4">
        <v>44818</v>
      </c>
      <c r="AL59" s="4">
        <v>44823</v>
      </c>
      <c r="AM59" s="4">
        <v>44852</v>
      </c>
      <c r="AN59" s="15">
        <v>81292.97</v>
      </c>
      <c r="AO59" s="15">
        <v>94299.85</v>
      </c>
      <c r="AP59" s="7">
        <v>0</v>
      </c>
      <c r="AQ59" s="3">
        <v>0</v>
      </c>
      <c r="AR59" s="3" t="s">
        <v>294</v>
      </c>
      <c r="AS59" s="3" t="s">
        <v>293</v>
      </c>
      <c r="AT59" s="3" t="s">
        <v>295</v>
      </c>
      <c r="AU59" s="3" t="s">
        <v>296</v>
      </c>
      <c r="AV59" s="15">
        <v>0</v>
      </c>
      <c r="AW59" s="4">
        <v>44823</v>
      </c>
      <c r="AX59" s="4">
        <v>44852</v>
      </c>
      <c r="AY59" s="3" t="s">
        <v>707</v>
      </c>
      <c r="AZ59" s="3"/>
      <c r="BA59" s="3" t="s">
        <v>308</v>
      </c>
      <c r="BB59" s="5" t="s">
        <v>637</v>
      </c>
      <c r="BC59" s="3">
        <v>202252</v>
      </c>
      <c r="BD59" s="3" t="s">
        <v>255</v>
      </c>
      <c r="BE59" s="3"/>
      <c r="BF59" s="3" t="s">
        <v>402</v>
      </c>
      <c r="BG59" s="3"/>
      <c r="BH59" s="3"/>
      <c r="BI59" s="3"/>
      <c r="BJ59" s="3"/>
      <c r="BK59" s="3" t="s">
        <v>403</v>
      </c>
      <c r="BL59" s="4">
        <v>44849</v>
      </c>
      <c r="BM59" s="4">
        <v>44849</v>
      </c>
      <c r="BN59" s="3" t="s">
        <v>316</v>
      </c>
    </row>
    <row r="60" spans="1:66" x14ac:dyDescent="0.25">
      <c r="A60" s="3">
        <v>2022</v>
      </c>
      <c r="B60" s="4">
        <v>44743</v>
      </c>
      <c r="C60" s="4">
        <v>44834</v>
      </c>
      <c r="D60" s="3" t="s">
        <v>149</v>
      </c>
      <c r="E60" s="3" t="s">
        <v>151</v>
      </c>
      <c r="F60" s="3" t="s">
        <v>156</v>
      </c>
      <c r="G60" s="3" t="s">
        <v>708</v>
      </c>
      <c r="H60" s="17" t="s">
        <v>310</v>
      </c>
      <c r="I60" s="38" t="s">
        <v>433</v>
      </c>
      <c r="J60" s="5" t="s">
        <v>709</v>
      </c>
      <c r="K60" s="3">
        <v>202253</v>
      </c>
      <c r="L60" s="3" t="s">
        <v>701</v>
      </c>
      <c r="M60" s="3" t="s">
        <v>702</v>
      </c>
      <c r="N60" s="3" t="s">
        <v>703</v>
      </c>
      <c r="O60" s="3"/>
      <c r="P60" s="3" t="s">
        <v>704</v>
      </c>
      <c r="Q60" s="3" t="s">
        <v>164</v>
      </c>
      <c r="R60" s="3" t="s">
        <v>239</v>
      </c>
      <c r="S60" s="3"/>
      <c r="T60" s="3"/>
      <c r="U60" s="3" t="s">
        <v>189</v>
      </c>
      <c r="V60" s="3" t="s">
        <v>705</v>
      </c>
      <c r="W60" s="19">
        <v>54</v>
      </c>
      <c r="X60" s="5" t="s">
        <v>706</v>
      </c>
      <c r="Y60" s="20">
        <v>8</v>
      </c>
      <c r="Z60" s="5" t="s">
        <v>531</v>
      </c>
      <c r="AA60" s="21">
        <v>3</v>
      </c>
      <c r="AB60" s="3" t="s">
        <v>236</v>
      </c>
      <c r="AC60" s="3">
        <v>23460</v>
      </c>
      <c r="AD60" s="3" t="s">
        <v>292</v>
      </c>
      <c r="AE60" s="3" t="s">
        <v>292</v>
      </c>
      <c r="AF60" s="3" t="s">
        <v>292</v>
      </c>
      <c r="AG60" s="3" t="s">
        <v>292</v>
      </c>
      <c r="AH60" s="3" t="s">
        <v>288</v>
      </c>
      <c r="AI60" s="3" t="s">
        <v>289</v>
      </c>
      <c r="AJ60" s="3" t="s">
        <v>708</v>
      </c>
      <c r="AK60" s="4">
        <v>44818</v>
      </c>
      <c r="AL60" s="4">
        <v>44823</v>
      </c>
      <c r="AM60" s="4">
        <v>44867</v>
      </c>
      <c r="AN60" s="15">
        <v>429495.59</v>
      </c>
      <c r="AO60" s="15">
        <v>498214.88</v>
      </c>
      <c r="AP60" s="7">
        <v>0</v>
      </c>
      <c r="AQ60" s="3">
        <v>0</v>
      </c>
      <c r="AR60" s="3" t="s">
        <v>294</v>
      </c>
      <c r="AS60" s="3" t="s">
        <v>293</v>
      </c>
      <c r="AT60" s="3" t="s">
        <v>295</v>
      </c>
      <c r="AU60" s="3" t="s">
        <v>296</v>
      </c>
      <c r="AV60" s="15">
        <f t="shared" si="2"/>
        <v>49821.488000000005</v>
      </c>
      <c r="AW60" s="4">
        <v>44823</v>
      </c>
      <c r="AX60" s="4">
        <v>44867</v>
      </c>
      <c r="AY60" s="3" t="s">
        <v>710</v>
      </c>
      <c r="AZ60" s="3"/>
      <c r="BA60" s="3" t="s">
        <v>308</v>
      </c>
      <c r="BB60" s="5" t="s">
        <v>637</v>
      </c>
      <c r="BC60" s="3">
        <v>202253</v>
      </c>
      <c r="BD60" s="3" t="s">
        <v>255</v>
      </c>
      <c r="BE60" s="3"/>
      <c r="BF60" s="3" t="s">
        <v>402</v>
      </c>
      <c r="BG60" s="3"/>
      <c r="BH60" s="3"/>
      <c r="BI60" s="3"/>
      <c r="BJ60" s="3"/>
      <c r="BK60" s="3" t="s">
        <v>403</v>
      </c>
      <c r="BL60" s="4">
        <v>44849</v>
      </c>
      <c r="BM60" s="4">
        <v>44849</v>
      </c>
      <c r="BN60" s="3" t="s">
        <v>316</v>
      </c>
    </row>
    <row r="61" spans="1:66" x14ac:dyDescent="0.25">
      <c r="A61" s="3">
        <v>2022</v>
      </c>
      <c r="B61" s="4">
        <v>44743</v>
      </c>
      <c r="C61" s="4">
        <v>44834</v>
      </c>
      <c r="D61" s="3" t="s">
        <v>149</v>
      </c>
      <c r="E61" s="3" t="s">
        <v>151</v>
      </c>
      <c r="F61" s="3" t="s">
        <v>156</v>
      </c>
      <c r="G61" s="3" t="s">
        <v>711</v>
      </c>
      <c r="H61" s="17" t="s">
        <v>310</v>
      </c>
      <c r="I61" s="38" t="s">
        <v>433</v>
      </c>
      <c r="J61" s="3" t="s">
        <v>712</v>
      </c>
      <c r="K61" s="3">
        <v>202254</v>
      </c>
      <c r="L61" s="3"/>
      <c r="M61" s="3"/>
      <c r="N61" s="3"/>
      <c r="O61" s="3" t="s">
        <v>713</v>
      </c>
      <c r="P61" s="3" t="s">
        <v>714</v>
      </c>
      <c r="Q61" s="3" t="s">
        <v>164</v>
      </c>
      <c r="R61" s="3" t="s">
        <v>715</v>
      </c>
      <c r="S61" s="3">
        <v>1059</v>
      </c>
      <c r="T61" s="3"/>
      <c r="U61" s="3" t="s">
        <v>189</v>
      </c>
      <c r="V61" s="3" t="s">
        <v>311</v>
      </c>
      <c r="W61" s="19">
        <v>1</v>
      </c>
      <c r="X61" s="5" t="s">
        <v>312</v>
      </c>
      <c r="Y61" s="20">
        <v>1</v>
      </c>
      <c r="Z61" s="5" t="s">
        <v>312</v>
      </c>
      <c r="AA61" s="21">
        <v>3</v>
      </c>
      <c r="AB61" s="3" t="s">
        <v>236</v>
      </c>
      <c r="AC61" s="5">
        <v>23000</v>
      </c>
      <c r="AD61" s="3" t="s">
        <v>292</v>
      </c>
      <c r="AE61" s="3" t="s">
        <v>292</v>
      </c>
      <c r="AF61" s="3" t="s">
        <v>292</v>
      </c>
      <c r="AG61" s="3" t="s">
        <v>292</v>
      </c>
      <c r="AH61" s="3" t="s">
        <v>288</v>
      </c>
      <c r="AI61" s="3" t="s">
        <v>289</v>
      </c>
      <c r="AJ61" s="3" t="s">
        <v>711</v>
      </c>
      <c r="AK61" s="4">
        <v>44831</v>
      </c>
      <c r="AL61" s="4">
        <v>44844</v>
      </c>
      <c r="AM61" s="4">
        <v>44903</v>
      </c>
      <c r="AN61" s="15">
        <v>396540.83</v>
      </c>
      <c r="AO61" s="15">
        <v>459987.36</v>
      </c>
      <c r="AP61" s="7">
        <v>0</v>
      </c>
      <c r="AQ61" s="3">
        <v>0</v>
      </c>
      <c r="AR61" s="3" t="s">
        <v>294</v>
      </c>
      <c r="AS61" s="3" t="s">
        <v>293</v>
      </c>
      <c r="AT61" s="3" t="s">
        <v>295</v>
      </c>
      <c r="AU61" s="3" t="s">
        <v>296</v>
      </c>
      <c r="AV61" s="15">
        <f t="shared" si="2"/>
        <v>45998.736000000004</v>
      </c>
      <c r="AW61" s="4">
        <v>44844</v>
      </c>
      <c r="AX61" s="4">
        <v>44903</v>
      </c>
      <c r="AY61" s="3" t="s">
        <v>716</v>
      </c>
      <c r="AZ61" s="3"/>
      <c r="BA61" s="3" t="s">
        <v>308</v>
      </c>
      <c r="BB61" s="5" t="s">
        <v>637</v>
      </c>
      <c r="BC61" s="3">
        <v>202254</v>
      </c>
      <c r="BD61" s="3" t="s">
        <v>255</v>
      </c>
      <c r="BE61" s="3"/>
      <c r="BF61" s="3" t="s">
        <v>402</v>
      </c>
      <c r="BG61" s="3"/>
      <c r="BH61" s="3"/>
      <c r="BI61" s="3"/>
      <c r="BJ61" s="3"/>
      <c r="BK61" s="3" t="s">
        <v>403</v>
      </c>
      <c r="BL61" s="4">
        <v>44849</v>
      </c>
      <c r="BM61" s="4">
        <v>44849</v>
      </c>
      <c r="BN61" s="3" t="s">
        <v>316</v>
      </c>
    </row>
    <row r="62" spans="1:66" x14ac:dyDescent="0.25">
      <c r="A62" s="3">
        <v>2022</v>
      </c>
      <c r="B62" s="4">
        <v>44743</v>
      </c>
      <c r="C62" s="4">
        <v>44834</v>
      </c>
      <c r="D62" s="3" t="s">
        <v>149</v>
      </c>
      <c r="E62" s="3" t="s">
        <v>153</v>
      </c>
      <c r="F62" s="3" t="s">
        <v>156</v>
      </c>
      <c r="G62" s="3" t="s">
        <v>717</v>
      </c>
      <c r="H62" s="3" t="s">
        <v>718</v>
      </c>
      <c r="I62" s="38" t="s">
        <v>433</v>
      </c>
      <c r="J62" s="3" t="s">
        <v>719</v>
      </c>
      <c r="K62" s="3">
        <v>202255</v>
      </c>
      <c r="L62" s="3" t="s">
        <v>720</v>
      </c>
      <c r="M62" s="3" t="s">
        <v>299</v>
      </c>
      <c r="N62" s="3" t="s">
        <v>721</v>
      </c>
      <c r="O62" s="3"/>
      <c r="P62" s="3" t="s">
        <v>722</v>
      </c>
      <c r="Q62" s="3" t="s">
        <v>164</v>
      </c>
      <c r="R62" s="3" t="s">
        <v>313</v>
      </c>
      <c r="S62" s="3">
        <v>1525</v>
      </c>
      <c r="T62" s="3"/>
      <c r="U62" s="3" t="s">
        <v>189</v>
      </c>
      <c r="V62" s="3" t="s">
        <v>311</v>
      </c>
      <c r="W62" s="19">
        <v>1</v>
      </c>
      <c r="X62" s="5" t="s">
        <v>312</v>
      </c>
      <c r="Y62" s="20">
        <v>1</v>
      </c>
      <c r="Z62" s="5" t="s">
        <v>312</v>
      </c>
      <c r="AA62" s="21">
        <v>3</v>
      </c>
      <c r="AB62" s="3" t="s">
        <v>236</v>
      </c>
      <c r="AC62" s="5">
        <v>23000</v>
      </c>
      <c r="AD62" s="3" t="s">
        <v>292</v>
      </c>
      <c r="AE62" s="3" t="s">
        <v>292</v>
      </c>
      <c r="AF62" s="3" t="s">
        <v>292</v>
      </c>
      <c r="AG62" s="3" t="s">
        <v>292</v>
      </c>
      <c r="AH62" s="3" t="s">
        <v>288</v>
      </c>
      <c r="AI62" s="3" t="s">
        <v>289</v>
      </c>
      <c r="AJ62" s="3" t="s">
        <v>717</v>
      </c>
      <c r="AK62" s="4">
        <v>44756</v>
      </c>
      <c r="AL62" s="4">
        <v>44760</v>
      </c>
      <c r="AM62" s="4">
        <v>44799</v>
      </c>
      <c r="AN62" s="15">
        <v>207740</v>
      </c>
      <c r="AO62" s="15">
        <v>240978.4</v>
      </c>
      <c r="AP62" s="7">
        <v>0</v>
      </c>
      <c r="AQ62" s="3">
        <v>0</v>
      </c>
      <c r="AR62" s="3" t="s">
        <v>294</v>
      </c>
      <c r="AS62" s="3" t="s">
        <v>293</v>
      </c>
      <c r="AT62" s="3" t="s">
        <v>295</v>
      </c>
      <c r="AU62" s="3" t="s">
        <v>366</v>
      </c>
      <c r="AV62" s="15">
        <f t="shared" si="2"/>
        <v>24097.84</v>
      </c>
      <c r="AW62" s="4">
        <v>44760</v>
      </c>
      <c r="AX62" s="4">
        <v>44799</v>
      </c>
      <c r="AY62" s="3" t="s">
        <v>723</v>
      </c>
      <c r="AZ62" s="3"/>
      <c r="BA62" s="3" t="s">
        <v>308</v>
      </c>
      <c r="BB62" s="5" t="s">
        <v>637</v>
      </c>
      <c r="BC62" s="3">
        <v>202255</v>
      </c>
      <c r="BD62" s="3" t="s">
        <v>255</v>
      </c>
      <c r="BE62" s="3"/>
      <c r="BF62" s="3" t="s">
        <v>402</v>
      </c>
      <c r="BG62" s="3"/>
      <c r="BH62" s="3"/>
      <c r="BI62" s="3"/>
      <c r="BJ62" s="3"/>
      <c r="BK62" s="3" t="s">
        <v>403</v>
      </c>
      <c r="BL62" s="4">
        <v>44849</v>
      </c>
      <c r="BM62" s="4">
        <v>44849</v>
      </c>
      <c r="BN62" s="3" t="s">
        <v>316</v>
      </c>
    </row>
    <row r="63" spans="1:66" x14ac:dyDescent="0.25">
      <c r="A63" s="3">
        <v>2022</v>
      </c>
      <c r="B63" s="4">
        <v>44743</v>
      </c>
      <c r="C63" s="4">
        <v>44834</v>
      </c>
      <c r="D63" s="3" t="s">
        <v>149</v>
      </c>
      <c r="E63" s="3" t="s">
        <v>153</v>
      </c>
      <c r="F63" s="3" t="s">
        <v>156</v>
      </c>
      <c r="G63" s="3" t="s">
        <v>724</v>
      </c>
      <c r="H63" s="3" t="s">
        <v>718</v>
      </c>
      <c r="I63" s="38" t="s">
        <v>433</v>
      </c>
      <c r="J63" s="3" t="s">
        <v>725</v>
      </c>
      <c r="K63" s="3">
        <v>202256</v>
      </c>
      <c r="L63" s="3" t="s">
        <v>720</v>
      </c>
      <c r="M63" s="3" t="s">
        <v>299</v>
      </c>
      <c r="N63" s="3" t="s">
        <v>721</v>
      </c>
      <c r="O63" s="3"/>
      <c r="P63" s="3" t="s">
        <v>722</v>
      </c>
      <c r="Q63" s="3" t="s">
        <v>164</v>
      </c>
      <c r="R63" s="3" t="s">
        <v>313</v>
      </c>
      <c r="S63" s="3">
        <v>1525</v>
      </c>
      <c r="T63" s="3"/>
      <c r="U63" s="3" t="s">
        <v>189</v>
      </c>
      <c r="V63" s="3" t="s">
        <v>311</v>
      </c>
      <c r="W63" s="19">
        <v>1</v>
      </c>
      <c r="X63" s="5" t="s">
        <v>312</v>
      </c>
      <c r="Y63" s="20">
        <v>1</v>
      </c>
      <c r="Z63" s="5" t="s">
        <v>312</v>
      </c>
      <c r="AA63" s="21">
        <v>3</v>
      </c>
      <c r="AB63" s="3" t="s">
        <v>236</v>
      </c>
      <c r="AC63" s="5">
        <v>23000</v>
      </c>
      <c r="AD63" s="3" t="s">
        <v>292</v>
      </c>
      <c r="AE63" s="3" t="s">
        <v>292</v>
      </c>
      <c r="AF63" s="3" t="s">
        <v>292</v>
      </c>
      <c r="AG63" s="3" t="s">
        <v>292</v>
      </c>
      <c r="AH63" s="3" t="s">
        <v>288</v>
      </c>
      <c r="AI63" s="3" t="s">
        <v>289</v>
      </c>
      <c r="AJ63" s="3" t="s">
        <v>724</v>
      </c>
      <c r="AK63" s="4">
        <v>44764</v>
      </c>
      <c r="AL63" s="4">
        <v>44767</v>
      </c>
      <c r="AM63" s="4">
        <v>44806</v>
      </c>
      <c r="AN63" s="15">
        <v>179140</v>
      </c>
      <c r="AO63" s="15">
        <v>207802.4</v>
      </c>
      <c r="AP63" s="7">
        <v>0</v>
      </c>
      <c r="AQ63" s="3">
        <v>0</v>
      </c>
      <c r="AR63" s="3" t="s">
        <v>294</v>
      </c>
      <c r="AS63" s="3" t="s">
        <v>293</v>
      </c>
      <c r="AT63" s="3" t="s">
        <v>295</v>
      </c>
      <c r="AU63" s="3" t="s">
        <v>366</v>
      </c>
      <c r="AV63" s="15">
        <f t="shared" si="2"/>
        <v>20780.240000000002</v>
      </c>
      <c r="AW63" s="4">
        <v>44767</v>
      </c>
      <c r="AX63" s="4">
        <v>44806</v>
      </c>
      <c r="AY63" s="40" t="s">
        <v>726</v>
      </c>
      <c r="AZ63" s="3"/>
      <c r="BA63" s="3" t="s">
        <v>308</v>
      </c>
      <c r="BB63" s="5" t="s">
        <v>637</v>
      </c>
      <c r="BC63" s="3">
        <v>202256</v>
      </c>
      <c r="BD63" s="3" t="s">
        <v>255</v>
      </c>
      <c r="BE63" s="3"/>
      <c r="BF63" s="3" t="s">
        <v>402</v>
      </c>
      <c r="BG63" s="3"/>
      <c r="BH63" s="3"/>
      <c r="BI63" s="3"/>
      <c r="BJ63" s="3"/>
      <c r="BK63" s="3" t="s">
        <v>403</v>
      </c>
      <c r="BL63" s="4">
        <v>44849</v>
      </c>
      <c r="BM63" s="4">
        <v>44849</v>
      </c>
      <c r="BN63" s="3" t="s">
        <v>316</v>
      </c>
    </row>
    <row r="64" spans="1:66" x14ac:dyDescent="0.25">
      <c r="A64" s="3">
        <v>2022</v>
      </c>
      <c r="B64" s="4">
        <v>44743</v>
      </c>
      <c r="C64" s="4">
        <v>44834</v>
      </c>
      <c r="D64" s="3" t="s">
        <v>149</v>
      </c>
      <c r="E64" s="3" t="s">
        <v>153</v>
      </c>
      <c r="F64" s="3" t="s">
        <v>156</v>
      </c>
      <c r="G64" s="3" t="s">
        <v>727</v>
      </c>
      <c r="H64" s="3" t="s">
        <v>718</v>
      </c>
      <c r="I64" s="38" t="s">
        <v>433</v>
      </c>
      <c r="J64" s="3" t="s">
        <v>728</v>
      </c>
      <c r="K64" s="3">
        <v>202257</v>
      </c>
      <c r="L64" s="3"/>
      <c r="M64" s="3"/>
      <c r="N64" s="3"/>
      <c r="O64" s="3" t="s">
        <v>729</v>
      </c>
      <c r="P64" s="3" t="s">
        <v>730</v>
      </c>
      <c r="Q64" s="3" t="s">
        <v>164</v>
      </c>
      <c r="R64" s="3" t="s">
        <v>731</v>
      </c>
      <c r="S64" s="3">
        <v>2735</v>
      </c>
      <c r="T64" s="3"/>
      <c r="U64" s="3" t="s">
        <v>189</v>
      </c>
      <c r="V64" s="3" t="s">
        <v>311</v>
      </c>
      <c r="W64" s="19">
        <v>1</v>
      </c>
      <c r="X64" s="5" t="s">
        <v>312</v>
      </c>
      <c r="Y64" s="20">
        <v>1</v>
      </c>
      <c r="Z64" s="5" t="s">
        <v>312</v>
      </c>
      <c r="AA64" s="21">
        <v>3</v>
      </c>
      <c r="AB64" s="3" t="s">
        <v>236</v>
      </c>
      <c r="AC64" s="5">
        <v>23000</v>
      </c>
      <c r="AD64" s="3" t="s">
        <v>292</v>
      </c>
      <c r="AE64" s="3" t="s">
        <v>292</v>
      </c>
      <c r="AF64" s="3" t="s">
        <v>292</v>
      </c>
      <c r="AG64" s="3" t="s">
        <v>292</v>
      </c>
      <c r="AH64" s="3" t="s">
        <v>288</v>
      </c>
      <c r="AI64" s="3" t="s">
        <v>289</v>
      </c>
      <c r="AJ64" s="3" t="s">
        <v>727</v>
      </c>
      <c r="AK64" s="4">
        <v>44764</v>
      </c>
      <c r="AL64" s="4">
        <v>44767</v>
      </c>
      <c r="AM64" s="4">
        <v>44806</v>
      </c>
      <c r="AN64" s="15">
        <v>166423</v>
      </c>
      <c r="AO64" s="15">
        <v>193050.68</v>
      </c>
      <c r="AP64" s="7">
        <v>0</v>
      </c>
      <c r="AQ64" s="3">
        <v>0</v>
      </c>
      <c r="AR64" s="3" t="s">
        <v>294</v>
      </c>
      <c r="AS64" s="3" t="s">
        <v>293</v>
      </c>
      <c r="AT64" s="3" t="s">
        <v>295</v>
      </c>
      <c r="AU64" s="3" t="s">
        <v>366</v>
      </c>
      <c r="AV64" s="15">
        <f t="shared" si="2"/>
        <v>19305.067999999999</v>
      </c>
      <c r="AW64" s="4">
        <v>44767</v>
      </c>
      <c r="AX64" s="4">
        <v>44806</v>
      </c>
      <c r="AY64" s="3" t="s">
        <v>732</v>
      </c>
      <c r="AZ64" s="3"/>
      <c r="BA64" s="3" t="s">
        <v>308</v>
      </c>
      <c r="BB64" s="5" t="s">
        <v>637</v>
      </c>
      <c r="BC64" s="3">
        <v>202257</v>
      </c>
      <c r="BD64" s="3" t="s">
        <v>255</v>
      </c>
      <c r="BE64" s="3"/>
      <c r="BF64" s="3" t="s">
        <v>402</v>
      </c>
      <c r="BG64" s="3"/>
      <c r="BH64" s="3"/>
      <c r="BI64" s="3"/>
      <c r="BJ64" s="3"/>
      <c r="BK64" s="3" t="s">
        <v>403</v>
      </c>
      <c r="BL64" s="4">
        <v>44849</v>
      </c>
      <c r="BM64" s="4">
        <v>44849</v>
      </c>
      <c r="BN64" s="3" t="s">
        <v>316</v>
      </c>
    </row>
    <row r="65" spans="1:66" x14ac:dyDescent="0.25">
      <c r="A65" s="3">
        <v>2022</v>
      </c>
      <c r="B65" s="4">
        <v>44743</v>
      </c>
      <c r="C65" s="4">
        <v>44834</v>
      </c>
      <c r="D65" s="3" t="s">
        <v>149</v>
      </c>
      <c r="E65" s="3" t="s">
        <v>153</v>
      </c>
      <c r="F65" s="3" t="s">
        <v>156</v>
      </c>
      <c r="G65" s="3" t="s">
        <v>733</v>
      </c>
      <c r="H65" s="3" t="s">
        <v>718</v>
      </c>
      <c r="I65" s="38" t="s">
        <v>433</v>
      </c>
      <c r="J65" s="3" t="s">
        <v>734</v>
      </c>
      <c r="K65" s="3">
        <v>202258</v>
      </c>
      <c r="L65" s="3" t="s">
        <v>735</v>
      </c>
      <c r="M65" s="3" t="s">
        <v>671</v>
      </c>
      <c r="N65" s="3" t="s">
        <v>736</v>
      </c>
      <c r="O65" s="3"/>
      <c r="P65" s="3" t="s">
        <v>737</v>
      </c>
      <c r="Q65" s="3" t="s">
        <v>164</v>
      </c>
      <c r="R65" s="3" t="s">
        <v>738</v>
      </c>
      <c r="S65" s="3">
        <v>2380</v>
      </c>
      <c r="T65" s="3"/>
      <c r="U65" s="3" t="s">
        <v>189</v>
      </c>
      <c r="V65" s="3" t="s">
        <v>223</v>
      </c>
      <c r="W65" s="19">
        <v>1</v>
      </c>
      <c r="X65" s="5" t="s">
        <v>312</v>
      </c>
      <c r="Y65" s="20">
        <v>1</v>
      </c>
      <c r="Z65" s="5" t="s">
        <v>312</v>
      </c>
      <c r="AA65" s="21">
        <v>3</v>
      </c>
      <c r="AB65" s="3" t="s">
        <v>236</v>
      </c>
      <c r="AC65" s="5">
        <v>23020</v>
      </c>
      <c r="AD65" s="3" t="s">
        <v>292</v>
      </c>
      <c r="AE65" s="3" t="s">
        <v>292</v>
      </c>
      <c r="AF65" s="3" t="s">
        <v>292</v>
      </c>
      <c r="AG65" s="3" t="s">
        <v>292</v>
      </c>
      <c r="AH65" s="3" t="s">
        <v>288</v>
      </c>
      <c r="AI65" s="3" t="s">
        <v>289</v>
      </c>
      <c r="AJ65" s="3" t="s">
        <v>733</v>
      </c>
      <c r="AK65" s="4">
        <v>44795</v>
      </c>
      <c r="AL65" s="4">
        <v>44802</v>
      </c>
      <c r="AM65" s="4">
        <v>44831</v>
      </c>
      <c r="AN65" s="15">
        <v>133096</v>
      </c>
      <c r="AO65" s="15">
        <v>154391.35999999999</v>
      </c>
      <c r="AP65" s="7">
        <v>0</v>
      </c>
      <c r="AQ65" s="3">
        <v>0</v>
      </c>
      <c r="AR65" s="3" t="s">
        <v>294</v>
      </c>
      <c r="AS65" s="3" t="s">
        <v>293</v>
      </c>
      <c r="AT65" s="3" t="s">
        <v>295</v>
      </c>
      <c r="AU65" s="3" t="s">
        <v>366</v>
      </c>
      <c r="AV65" s="15">
        <f t="shared" si="2"/>
        <v>15439.135999999999</v>
      </c>
      <c r="AW65" s="4">
        <v>44802</v>
      </c>
      <c r="AX65" s="4">
        <v>44831</v>
      </c>
      <c r="AY65" s="3" t="s">
        <v>739</v>
      </c>
      <c r="AZ65" s="3"/>
      <c r="BA65" s="3" t="s">
        <v>308</v>
      </c>
      <c r="BB65" s="5" t="s">
        <v>637</v>
      </c>
      <c r="BC65" s="3">
        <v>202258</v>
      </c>
      <c r="BD65" s="3" t="s">
        <v>255</v>
      </c>
      <c r="BE65" s="3"/>
      <c r="BF65" s="3" t="s">
        <v>402</v>
      </c>
      <c r="BG65" s="3"/>
      <c r="BH65" s="3"/>
      <c r="BI65" s="3"/>
      <c r="BJ65" s="3"/>
      <c r="BK65" s="3" t="s">
        <v>403</v>
      </c>
      <c r="BL65" s="4">
        <v>44849</v>
      </c>
      <c r="BM65" s="4">
        <v>44849</v>
      </c>
      <c r="BN65" s="3" t="s">
        <v>316</v>
      </c>
    </row>
    <row r="66" spans="1:66" x14ac:dyDescent="0.25">
      <c r="A66" s="3">
        <v>2022</v>
      </c>
      <c r="B66" s="4">
        <v>44743</v>
      </c>
      <c r="C66" s="4">
        <v>44834</v>
      </c>
      <c r="D66" s="3" t="s">
        <v>149</v>
      </c>
      <c r="E66" s="3" t="s">
        <v>153</v>
      </c>
      <c r="F66" s="3" t="s">
        <v>156</v>
      </c>
      <c r="G66" s="3" t="s">
        <v>740</v>
      </c>
      <c r="H66" s="3" t="s">
        <v>718</v>
      </c>
      <c r="I66" s="3"/>
      <c r="J66" s="3" t="s">
        <v>741</v>
      </c>
      <c r="K66" s="3">
        <v>202259</v>
      </c>
      <c r="L66" s="3" t="s">
        <v>374</v>
      </c>
      <c r="M66" s="3" t="s">
        <v>375</v>
      </c>
      <c r="N66" s="3" t="s">
        <v>376</v>
      </c>
      <c r="O66" s="3"/>
      <c r="P66" s="3" t="s">
        <v>377</v>
      </c>
      <c r="Q66" s="3" t="s">
        <v>164</v>
      </c>
      <c r="R66" s="3" t="s">
        <v>241</v>
      </c>
      <c r="S66" s="3">
        <v>1370</v>
      </c>
      <c r="T66" s="3"/>
      <c r="U66" s="3" t="s">
        <v>189</v>
      </c>
      <c r="V66" s="3" t="s">
        <v>378</v>
      </c>
      <c r="W66" s="19">
        <v>1</v>
      </c>
      <c r="X66" s="5" t="s">
        <v>312</v>
      </c>
      <c r="Y66" s="20">
        <v>1</v>
      </c>
      <c r="Z66" s="5" t="s">
        <v>312</v>
      </c>
      <c r="AA66" s="21">
        <v>3</v>
      </c>
      <c r="AB66" s="3" t="s">
        <v>236</v>
      </c>
      <c r="AC66" s="5">
        <v>23070</v>
      </c>
      <c r="AD66" s="3" t="s">
        <v>292</v>
      </c>
      <c r="AE66" s="3" t="s">
        <v>292</v>
      </c>
      <c r="AF66" s="3" t="s">
        <v>292</v>
      </c>
      <c r="AG66" s="3" t="s">
        <v>292</v>
      </c>
      <c r="AH66" s="3" t="s">
        <v>288</v>
      </c>
      <c r="AI66" s="3" t="s">
        <v>289</v>
      </c>
      <c r="AJ66" s="3" t="s">
        <v>740</v>
      </c>
      <c r="AK66" s="4">
        <v>44757</v>
      </c>
      <c r="AL66" s="4">
        <v>44760</v>
      </c>
      <c r="AM66" s="4">
        <v>44789</v>
      </c>
      <c r="AN66" s="15">
        <v>62068.959999999999</v>
      </c>
      <c r="AO66" s="15">
        <v>71999.990000000005</v>
      </c>
      <c r="AP66" s="7">
        <v>0</v>
      </c>
      <c r="AQ66" s="3">
        <v>0</v>
      </c>
      <c r="AR66" s="3" t="s">
        <v>294</v>
      </c>
      <c r="AS66" s="3" t="s">
        <v>293</v>
      </c>
      <c r="AT66" s="3" t="s">
        <v>295</v>
      </c>
      <c r="AU66" s="3" t="s">
        <v>742</v>
      </c>
      <c r="AV66" s="15">
        <v>0</v>
      </c>
      <c r="AW66" s="4">
        <v>44758</v>
      </c>
      <c r="AX66" s="4">
        <v>44789</v>
      </c>
      <c r="AY66" s="3" t="s">
        <v>743</v>
      </c>
      <c r="AZ66" s="3"/>
      <c r="BA66" s="3" t="s">
        <v>308</v>
      </c>
      <c r="BB66" s="5" t="s">
        <v>744</v>
      </c>
      <c r="BC66" s="3">
        <v>202259</v>
      </c>
      <c r="BD66" s="3" t="s">
        <v>255</v>
      </c>
      <c r="BE66" s="3"/>
      <c r="BF66" s="3" t="s">
        <v>402</v>
      </c>
      <c r="BG66" s="3"/>
      <c r="BH66" s="3"/>
      <c r="BI66" s="3"/>
      <c r="BJ66" s="3"/>
      <c r="BK66" s="3" t="s">
        <v>403</v>
      </c>
      <c r="BL66" s="4">
        <v>44849</v>
      </c>
      <c r="BM66" s="4">
        <v>44849</v>
      </c>
      <c r="BN66" s="3" t="s">
        <v>316</v>
      </c>
    </row>
    <row r="67" spans="1:66" x14ac:dyDescent="0.25">
      <c r="A67" s="3">
        <v>2022</v>
      </c>
      <c r="B67" s="4">
        <v>44743</v>
      </c>
      <c r="C67" s="4">
        <v>44834</v>
      </c>
      <c r="D67" s="3" t="s">
        <v>149</v>
      </c>
      <c r="E67" s="3" t="s">
        <v>153</v>
      </c>
      <c r="F67" s="3" t="s">
        <v>156</v>
      </c>
      <c r="G67" s="3" t="s">
        <v>745</v>
      </c>
      <c r="H67" s="3" t="s">
        <v>718</v>
      </c>
      <c r="I67" s="3"/>
      <c r="J67" s="3" t="s">
        <v>746</v>
      </c>
      <c r="K67" s="3">
        <v>202260</v>
      </c>
      <c r="L67" s="3"/>
      <c r="M67" s="3"/>
      <c r="N67" s="3"/>
      <c r="O67" s="3" t="s">
        <v>747</v>
      </c>
      <c r="P67" s="3" t="s">
        <v>748</v>
      </c>
      <c r="Q67" s="3" t="s">
        <v>164</v>
      </c>
      <c r="R67" s="3" t="s">
        <v>749</v>
      </c>
      <c r="S67" s="3" t="s">
        <v>365</v>
      </c>
      <c r="T67" s="3">
        <v>6</v>
      </c>
      <c r="U67" s="3" t="s">
        <v>189</v>
      </c>
      <c r="V67" s="3" t="s">
        <v>311</v>
      </c>
      <c r="W67" s="19">
        <v>1</v>
      </c>
      <c r="X67" s="5" t="s">
        <v>312</v>
      </c>
      <c r="Y67" s="20">
        <v>1</v>
      </c>
      <c r="Z67" s="5" t="s">
        <v>312</v>
      </c>
      <c r="AA67" s="21">
        <v>3</v>
      </c>
      <c r="AB67" s="3" t="s">
        <v>236</v>
      </c>
      <c r="AC67" s="5">
        <v>23000</v>
      </c>
      <c r="AD67" s="3" t="s">
        <v>292</v>
      </c>
      <c r="AE67" s="3" t="s">
        <v>292</v>
      </c>
      <c r="AF67" s="3" t="s">
        <v>292</v>
      </c>
      <c r="AG67" s="3" t="s">
        <v>292</v>
      </c>
      <c r="AH67" s="3" t="s">
        <v>288</v>
      </c>
      <c r="AI67" s="3" t="s">
        <v>289</v>
      </c>
      <c r="AJ67" s="3" t="s">
        <v>745</v>
      </c>
      <c r="AK67" s="4">
        <v>44778</v>
      </c>
      <c r="AL67" s="4">
        <v>44781</v>
      </c>
      <c r="AM67" s="4">
        <v>44810</v>
      </c>
      <c r="AN67" s="15">
        <v>224137</v>
      </c>
      <c r="AO67" s="15">
        <v>259998.92</v>
      </c>
      <c r="AP67" s="7">
        <v>0</v>
      </c>
      <c r="AQ67" s="3">
        <v>0</v>
      </c>
      <c r="AR67" s="3" t="s">
        <v>294</v>
      </c>
      <c r="AS67" s="3" t="s">
        <v>293</v>
      </c>
      <c r="AT67" s="3" t="s">
        <v>295</v>
      </c>
      <c r="AU67" s="3" t="s">
        <v>750</v>
      </c>
      <c r="AV67" s="15">
        <f t="shared" si="2"/>
        <v>25999.892000000003</v>
      </c>
      <c r="AW67" s="4">
        <v>44781</v>
      </c>
      <c r="AX67" s="4">
        <v>44810</v>
      </c>
      <c r="AY67" s="40" t="s">
        <v>751</v>
      </c>
      <c r="AZ67" s="3"/>
      <c r="BA67" s="3" t="s">
        <v>308</v>
      </c>
      <c r="BB67" s="5" t="s">
        <v>744</v>
      </c>
      <c r="BC67" s="3">
        <v>202260</v>
      </c>
      <c r="BD67" s="3" t="s">
        <v>255</v>
      </c>
      <c r="BE67" s="3"/>
      <c r="BF67" s="3" t="s">
        <v>402</v>
      </c>
      <c r="BG67" s="3"/>
      <c r="BH67" s="3"/>
      <c r="BI67" s="3"/>
      <c r="BJ67" s="3"/>
      <c r="BK67" s="3" t="s">
        <v>403</v>
      </c>
      <c r="BL67" s="4">
        <v>44849</v>
      </c>
      <c r="BM67" s="4">
        <v>44849</v>
      </c>
      <c r="BN67" s="3" t="s">
        <v>316</v>
      </c>
    </row>
    <row r="68" spans="1:66" x14ac:dyDescent="0.25">
      <c r="A68" s="3">
        <v>2022</v>
      </c>
      <c r="B68" s="4">
        <v>44743</v>
      </c>
      <c r="C68" s="4">
        <v>44834</v>
      </c>
      <c r="D68" s="3" t="s">
        <v>149</v>
      </c>
      <c r="E68" s="3" t="s">
        <v>153</v>
      </c>
      <c r="F68" s="3" t="s">
        <v>156</v>
      </c>
      <c r="G68" s="3" t="s">
        <v>752</v>
      </c>
      <c r="H68" s="3" t="s">
        <v>718</v>
      </c>
      <c r="I68" s="3"/>
      <c r="J68" s="3" t="s">
        <v>753</v>
      </c>
      <c r="K68" s="3">
        <v>202261</v>
      </c>
      <c r="L68" s="3" t="s">
        <v>754</v>
      </c>
      <c r="M68" s="3" t="s">
        <v>604</v>
      </c>
      <c r="N68" s="3" t="s">
        <v>605</v>
      </c>
      <c r="O68" s="3"/>
      <c r="P68" s="3" t="s">
        <v>606</v>
      </c>
      <c r="Q68" s="3" t="s">
        <v>176</v>
      </c>
      <c r="R68" s="3" t="s">
        <v>755</v>
      </c>
      <c r="S68" s="3">
        <v>1055</v>
      </c>
      <c r="T68" s="3"/>
      <c r="U68" s="3" t="s">
        <v>189</v>
      </c>
      <c r="V68" s="3" t="s">
        <v>756</v>
      </c>
      <c r="W68" s="19">
        <v>1</v>
      </c>
      <c r="X68" s="5" t="s">
        <v>312</v>
      </c>
      <c r="Y68" s="20">
        <v>1</v>
      </c>
      <c r="Z68" s="5" t="s">
        <v>312</v>
      </c>
      <c r="AA68" s="21">
        <v>3</v>
      </c>
      <c r="AB68" s="3" t="s">
        <v>236</v>
      </c>
      <c r="AC68" s="41">
        <v>23034</v>
      </c>
      <c r="AD68" s="3" t="s">
        <v>292</v>
      </c>
      <c r="AE68" s="3" t="s">
        <v>292</v>
      </c>
      <c r="AF68" s="3" t="s">
        <v>292</v>
      </c>
      <c r="AG68" s="3" t="s">
        <v>292</v>
      </c>
      <c r="AH68" s="3" t="s">
        <v>288</v>
      </c>
      <c r="AI68" s="3" t="s">
        <v>289</v>
      </c>
      <c r="AJ68" s="3" t="s">
        <v>752</v>
      </c>
      <c r="AK68" s="4">
        <v>44776</v>
      </c>
      <c r="AL68" s="4">
        <v>44781</v>
      </c>
      <c r="AM68" s="4">
        <v>44810</v>
      </c>
      <c r="AN68" s="15">
        <v>71063.679999999993</v>
      </c>
      <c r="AO68" s="15">
        <v>82433.87</v>
      </c>
      <c r="AP68" s="7">
        <v>0</v>
      </c>
      <c r="AQ68" s="3">
        <v>0</v>
      </c>
      <c r="AR68" s="3" t="s">
        <v>294</v>
      </c>
      <c r="AS68" s="3" t="s">
        <v>293</v>
      </c>
      <c r="AT68" s="3" t="s">
        <v>295</v>
      </c>
      <c r="AU68" s="3" t="s">
        <v>757</v>
      </c>
      <c r="AV68" s="15">
        <v>0</v>
      </c>
      <c r="AW68" s="4">
        <v>44781</v>
      </c>
      <c r="AX68" s="4">
        <v>44813</v>
      </c>
      <c r="AY68" s="3" t="s">
        <v>758</v>
      </c>
      <c r="AZ68" s="3"/>
      <c r="BA68" s="3" t="s">
        <v>308</v>
      </c>
      <c r="BB68" s="5" t="s">
        <v>744</v>
      </c>
      <c r="BC68" s="3">
        <v>202261</v>
      </c>
      <c r="BD68" s="3" t="s">
        <v>255</v>
      </c>
      <c r="BE68" s="3"/>
      <c r="BF68" s="3" t="s">
        <v>402</v>
      </c>
      <c r="BG68" s="3"/>
      <c r="BH68" s="3"/>
      <c r="BI68" s="3"/>
      <c r="BJ68" s="3"/>
      <c r="BK68" s="3" t="s">
        <v>403</v>
      </c>
      <c r="BL68" s="4">
        <v>44849</v>
      </c>
      <c r="BM68" s="4">
        <v>44849</v>
      </c>
      <c r="BN68" s="3" t="s">
        <v>316</v>
      </c>
    </row>
    <row r="69" spans="1:66" x14ac:dyDescent="0.25">
      <c r="A69" s="3">
        <v>2022</v>
      </c>
      <c r="B69" s="4">
        <v>44743</v>
      </c>
      <c r="C69" s="4">
        <v>44834</v>
      </c>
      <c r="D69" s="3" t="s">
        <v>149</v>
      </c>
      <c r="E69" s="3" t="s">
        <v>153</v>
      </c>
      <c r="F69" s="3" t="s">
        <v>156</v>
      </c>
      <c r="G69" s="3" t="s">
        <v>759</v>
      </c>
      <c r="H69" s="3" t="s">
        <v>718</v>
      </c>
      <c r="I69" s="3"/>
      <c r="J69" s="3" t="s">
        <v>760</v>
      </c>
      <c r="K69" s="3">
        <v>202262</v>
      </c>
      <c r="L69" s="3"/>
      <c r="M69" s="3"/>
      <c r="N69" s="3"/>
      <c r="O69" s="3" t="s">
        <v>761</v>
      </c>
      <c r="P69" s="3" t="s">
        <v>762</v>
      </c>
      <c r="Q69" s="3" t="s">
        <v>164</v>
      </c>
      <c r="R69" s="3" t="s">
        <v>763</v>
      </c>
      <c r="S69" s="3">
        <v>615</v>
      </c>
      <c r="T69" s="3"/>
      <c r="U69" s="3" t="s">
        <v>189</v>
      </c>
      <c r="V69" s="3" t="s">
        <v>311</v>
      </c>
      <c r="W69" s="19">
        <v>1</v>
      </c>
      <c r="X69" s="5" t="s">
        <v>312</v>
      </c>
      <c r="Y69" s="20">
        <v>1</v>
      </c>
      <c r="Z69" s="5" t="s">
        <v>312</v>
      </c>
      <c r="AA69" s="21">
        <v>3</v>
      </c>
      <c r="AB69" s="3" t="s">
        <v>236</v>
      </c>
      <c r="AC69" s="41">
        <v>23000</v>
      </c>
      <c r="AD69" s="3" t="s">
        <v>292</v>
      </c>
      <c r="AE69" s="3" t="s">
        <v>292</v>
      </c>
      <c r="AF69" s="3" t="s">
        <v>292</v>
      </c>
      <c r="AG69" s="3" t="s">
        <v>292</v>
      </c>
      <c r="AH69" s="3" t="s">
        <v>288</v>
      </c>
      <c r="AI69" s="3" t="s">
        <v>289</v>
      </c>
      <c r="AJ69" s="3" t="s">
        <v>759</v>
      </c>
      <c r="AK69" s="4">
        <v>44806</v>
      </c>
      <c r="AL69" s="4">
        <v>44809</v>
      </c>
      <c r="AM69" s="4">
        <v>44838</v>
      </c>
      <c r="AN69" s="15">
        <v>21600</v>
      </c>
      <c r="AO69" s="15">
        <v>25056</v>
      </c>
      <c r="AP69" s="7">
        <v>0</v>
      </c>
      <c r="AQ69" s="3">
        <v>0</v>
      </c>
      <c r="AR69" s="3" t="s">
        <v>294</v>
      </c>
      <c r="AS69" s="3" t="s">
        <v>293</v>
      </c>
      <c r="AT69" s="3" t="s">
        <v>295</v>
      </c>
      <c r="AU69" s="3" t="s">
        <v>764</v>
      </c>
      <c r="AV69" s="15">
        <v>0</v>
      </c>
      <c r="AW69" s="4">
        <v>44809</v>
      </c>
      <c r="AX69" s="4">
        <v>44838</v>
      </c>
      <c r="AY69" s="3" t="s">
        <v>765</v>
      </c>
      <c r="AZ69" s="3"/>
      <c r="BA69" s="3" t="s">
        <v>308</v>
      </c>
      <c r="BB69" s="5" t="s">
        <v>744</v>
      </c>
      <c r="BC69" s="3">
        <v>202262</v>
      </c>
      <c r="BD69" s="3" t="s">
        <v>255</v>
      </c>
      <c r="BE69" s="3"/>
      <c r="BF69" s="3" t="s">
        <v>402</v>
      </c>
      <c r="BG69" s="3"/>
      <c r="BH69" s="3"/>
      <c r="BI69" s="3"/>
      <c r="BJ69" s="3"/>
      <c r="BK69" s="3" t="s">
        <v>403</v>
      </c>
      <c r="BL69" s="4">
        <v>44849</v>
      </c>
      <c r="BM69" s="4">
        <v>44849</v>
      </c>
      <c r="BN69" s="3" t="s">
        <v>316</v>
      </c>
    </row>
    <row r="70" spans="1:66" x14ac:dyDescent="0.25">
      <c r="A70" s="3">
        <v>2022</v>
      </c>
      <c r="B70" s="4">
        <v>44743</v>
      </c>
      <c r="C70" s="4">
        <v>44834</v>
      </c>
      <c r="D70" s="3" t="s">
        <v>149</v>
      </c>
      <c r="E70" s="3" t="s">
        <v>153</v>
      </c>
      <c r="F70" s="3" t="s">
        <v>156</v>
      </c>
      <c r="G70" s="3" t="s">
        <v>766</v>
      </c>
      <c r="H70" s="3" t="s">
        <v>718</v>
      </c>
      <c r="I70" s="3"/>
      <c r="J70" s="3" t="s">
        <v>767</v>
      </c>
      <c r="K70" s="3">
        <v>202263</v>
      </c>
      <c r="L70" s="3" t="s">
        <v>361</v>
      </c>
      <c r="M70" s="3" t="s">
        <v>362</v>
      </c>
      <c r="N70" s="3" t="s">
        <v>363</v>
      </c>
      <c r="O70" s="3"/>
      <c r="P70" s="3" t="s">
        <v>368</v>
      </c>
      <c r="Q70" s="3" t="s">
        <v>172</v>
      </c>
      <c r="R70" s="3" t="s">
        <v>364</v>
      </c>
      <c r="S70" s="3"/>
      <c r="T70" s="3"/>
      <c r="U70" s="3" t="s">
        <v>189</v>
      </c>
      <c r="V70" s="3" t="s">
        <v>347</v>
      </c>
      <c r="W70" s="19">
        <v>1</v>
      </c>
      <c r="X70" s="5" t="s">
        <v>312</v>
      </c>
      <c r="Y70" s="20">
        <v>1</v>
      </c>
      <c r="Z70" s="5" t="s">
        <v>312</v>
      </c>
      <c r="AA70" s="21">
        <v>3</v>
      </c>
      <c r="AB70" s="3" t="s">
        <v>236</v>
      </c>
      <c r="AC70" s="3">
        <v>23050</v>
      </c>
      <c r="AD70" s="3" t="s">
        <v>292</v>
      </c>
      <c r="AE70" s="3" t="s">
        <v>292</v>
      </c>
      <c r="AF70" s="3" t="s">
        <v>292</v>
      </c>
      <c r="AG70" s="3" t="s">
        <v>292</v>
      </c>
      <c r="AH70" s="3" t="s">
        <v>288</v>
      </c>
      <c r="AI70" s="3" t="s">
        <v>289</v>
      </c>
      <c r="AJ70" s="3" t="s">
        <v>766</v>
      </c>
      <c r="AK70" s="4">
        <v>44827</v>
      </c>
      <c r="AL70" s="4">
        <v>44830</v>
      </c>
      <c r="AM70" s="4">
        <v>44859</v>
      </c>
      <c r="AN70" s="15">
        <v>170346.77</v>
      </c>
      <c r="AO70" s="3">
        <v>197602.25</v>
      </c>
      <c r="AP70" s="7">
        <v>0</v>
      </c>
      <c r="AQ70" s="3">
        <v>0</v>
      </c>
      <c r="AR70" s="3" t="s">
        <v>294</v>
      </c>
      <c r="AS70" s="3" t="s">
        <v>293</v>
      </c>
      <c r="AT70" s="3" t="s">
        <v>295</v>
      </c>
      <c r="AU70" s="3" t="s">
        <v>768</v>
      </c>
      <c r="AV70" s="15">
        <f t="shared" si="2"/>
        <v>19760.225000000002</v>
      </c>
      <c r="AW70" s="4">
        <v>44830</v>
      </c>
      <c r="AX70" s="4">
        <v>44859</v>
      </c>
      <c r="AY70" s="3"/>
      <c r="AZ70" s="3"/>
      <c r="BA70" s="3" t="s">
        <v>308</v>
      </c>
      <c r="BB70" s="5" t="s">
        <v>744</v>
      </c>
      <c r="BC70" s="3">
        <v>202263</v>
      </c>
      <c r="BD70" s="3" t="s">
        <v>255</v>
      </c>
      <c r="BE70" s="3"/>
      <c r="BF70" s="3" t="s">
        <v>402</v>
      </c>
      <c r="BG70" s="3"/>
      <c r="BH70" s="3"/>
      <c r="BI70" s="3"/>
      <c r="BJ70" s="3"/>
      <c r="BK70" s="3" t="s">
        <v>403</v>
      </c>
      <c r="BL70" s="4">
        <v>44849</v>
      </c>
      <c r="BM70" s="4">
        <v>44849</v>
      </c>
      <c r="BN70" s="3" t="s">
        <v>316</v>
      </c>
    </row>
    <row r="71" spans="1:66" x14ac:dyDescent="0.25">
      <c r="A71" s="3">
        <v>2022</v>
      </c>
      <c r="B71" s="4">
        <v>44743</v>
      </c>
      <c r="C71" s="4">
        <v>44834</v>
      </c>
      <c r="D71" s="3" t="s">
        <v>149</v>
      </c>
      <c r="E71" s="3" t="s">
        <v>153</v>
      </c>
      <c r="F71" s="3" t="s">
        <v>156</v>
      </c>
      <c r="G71" s="3" t="s">
        <v>769</v>
      </c>
      <c r="H71" s="3" t="s">
        <v>718</v>
      </c>
      <c r="I71" s="3"/>
      <c r="J71" s="3" t="s">
        <v>770</v>
      </c>
      <c r="K71" s="3">
        <v>202264</v>
      </c>
      <c r="L71" s="3" t="s">
        <v>361</v>
      </c>
      <c r="M71" s="3" t="s">
        <v>362</v>
      </c>
      <c r="N71" s="3" t="s">
        <v>363</v>
      </c>
      <c r="O71" s="3"/>
      <c r="P71" s="3" t="s">
        <v>368</v>
      </c>
      <c r="Q71" s="3" t="s">
        <v>172</v>
      </c>
      <c r="R71" s="3" t="s">
        <v>364</v>
      </c>
      <c r="S71" s="3"/>
      <c r="T71" s="3"/>
      <c r="U71" s="3" t="s">
        <v>189</v>
      </c>
      <c r="V71" s="3" t="s">
        <v>347</v>
      </c>
      <c r="W71" s="19">
        <v>1</v>
      </c>
      <c r="X71" s="5" t="s">
        <v>312</v>
      </c>
      <c r="Y71" s="20">
        <v>1</v>
      </c>
      <c r="Z71" s="5" t="s">
        <v>312</v>
      </c>
      <c r="AA71" s="21">
        <v>3</v>
      </c>
      <c r="AB71" s="3" t="s">
        <v>236</v>
      </c>
      <c r="AC71" s="3">
        <v>23050</v>
      </c>
      <c r="AD71" s="3" t="s">
        <v>292</v>
      </c>
      <c r="AE71" s="3" t="s">
        <v>292</v>
      </c>
      <c r="AF71" s="3" t="s">
        <v>292</v>
      </c>
      <c r="AG71" s="3" t="s">
        <v>292</v>
      </c>
      <c r="AH71" s="3" t="s">
        <v>288</v>
      </c>
      <c r="AI71" s="3" t="s">
        <v>289</v>
      </c>
      <c r="AJ71" s="3" t="s">
        <v>769</v>
      </c>
      <c r="AK71" s="4">
        <v>44834</v>
      </c>
      <c r="AL71" s="4">
        <v>44837</v>
      </c>
      <c r="AM71" s="4">
        <v>44866</v>
      </c>
      <c r="AN71" s="15">
        <v>71702.600000000006</v>
      </c>
      <c r="AO71" s="15">
        <v>83175.02</v>
      </c>
      <c r="AP71" s="7">
        <v>0</v>
      </c>
      <c r="AQ71" s="3">
        <v>0</v>
      </c>
      <c r="AR71" s="3" t="s">
        <v>294</v>
      </c>
      <c r="AS71" s="3" t="s">
        <v>293</v>
      </c>
      <c r="AT71" s="3" t="s">
        <v>295</v>
      </c>
      <c r="AU71" s="3" t="s">
        <v>392</v>
      </c>
      <c r="AV71" s="15">
        <v>0</v>
      </c>
      <c r="AW71" s="4">
        <v>44837</v>
      </c>
      <c r="AX71" s="4">
        <v>44866</v>
      </c>
      <c r="AY71" s="3"/>
      <c r="AZ71" s="3"/>
      <c r="BA71" s="3" t="s">
        <v>308</v>
      </c>
      <c r="BB71" s="5" t="s">
        <v>744</v>
      </c>
      <c r="BC71" s="3">
        <v>202264</v>
      </c>
      <c r="BD71" s="3" t="s">
        <v>255</v>
      </c>
      <c r="BE71" s="3"/>
      <c r="BF71" s="3" t="s">
        <v>402</v>
      </c>
      <c r="BG71" s="3"/>
      <c r="BH71" s="3"/>
      <c r="BI71" s="3"/>
      <c r="BJ71" s="3"/>
      <c r="BK71" s="3" t="s">
        <v>403</v>
      </c>
      <c r="BL71" s="4">
        <v>44849</v>
      </c>
      <c r="BM71" s="4">
        <v>44849</v>
      </c>
      <c r="BN71" s="3" t="s">
        <v>316</v>
      </c>
    </row>
    <row r="72" spans="1:66" x14ac:dyDescent="0.25">
      <c r="A72" s="3">
        <v>2022</v>
      </c>
      <c r="B72" s="4">
        <v>44835</v>
      </c>
      <c r="C72" s="4">
        <v>44926</v>
      </c>
      <c r="D72" s="3" t="s">
        <v>149</v>
      </c>
      <c r="E72" s="3" t="s">
        <v>151</v>
      </c>
      <c r="F72" s="3" t="s">
        <v>156</v>
      </c>
      <c r="G72" s="5" t="s">
        <v>797</v>
      </c>
      <c r="H72" s="3" t="s">
        <v>340</v>
      </c>
      <c r="I72" s="38" t="s">
        <v>798</v>
      </c>
      <c r="J72" s="3" t="s">
        <v>799</v>
      </c>
      <c r="K72" s="3">
        <v>202265</v>
      </c>
      <c r="L72" s="3"/>
      <c r="M72" s="3"/>
      <c r="N72" s="3"/>
      <c r="O72" s="5" t="s">
        <v>607</v>
      </c>
      <c r="P72" s="3" t="s">
        <v>800</v>
      </c>
      <c r="Q72" s="3" t="s">
        <v>164</v>
      </c>
      <c r="R72" s="5" t="s">
        <v>801</v>
      </c>
      <c r="S72" s="3">
        <v>1637</v>
      </c>
      <c r="T72" s="3"/>
      <c r="U72" s="3" t="s">
        <v>189</v>
      </c>
      <c r="V72" s="3" t="s">
        <v>802</v>
      </c>
      <c r="W72" s="45">
        <v>1</v>
      </c>
      <c r="X72" s="5" t="s">
        <v>312</v>
      </c>
      <c r="Y72" s="46">
        <v>3</v>
      </c>
      <c r="Z72" s="5" t="s">
        <v>312</v>
      </c>
      <c r="AA72" s="47">
        <v>3</v>
      </c>
      <c r="AB72" s="3" t="s">
        <v>236</v>
      </c>
      <c r="AC72" s="5">
        <v>23070</v>
      </c>
      <c r="AD72" s="3" t="s">
        <v>292</v>
      </c>
      <c r="AE72" s="3" t="s">
        <v>292</v>
      </c>
      <c r="AF72" s="3" t="s">
        <v>292</v>
      </c>
      <c r="AG72" s="3" t="s">
        <v>292</v>
      </c>
      <c r="AH72" s="3" t="s">
        <v>288</v>
      </c>
      <c r="AI72" s="3" t="s">
        <v>289</v>
      </c>
      <c r="AJ72" s="5" t="s">
        <v>797</v>
      </c>
      <c r="AK72" s="4">
        <v>44890</v>
      </c>
      <c r="AL72" s="4">
        <v>44900</v>
      </c>
      <c r="AM72" s="4">
        <v>44959</v>
      </c>
      <c r="AN72" s="15">
        <v>439540.56</v>
      </c>
      <c r="AO72" s="15">
        <f>AN72*1.16</f>
        <v>509867.04959999997</v>
      </c>
      <c r="AP72" s="7">
        <v>0</v>
      </c>
      <c r="AQ72" s="3">
        <v>0</v>
      </c>
      <c r="AR72" s="3" t="s">
        <v>294</v>
      </c>
      <c r="AS72" s="3" t="s">
        <v>293</v>
      </c>
      <c r="AT72" s="3" t="s">
        <v>295</v>
      </c>
      <c r="AU72" s="3" t="s">
        <v>296</v>
      </c>
      <c r="AV72" s="3">
        <v>198848.15</v>
      </c>
      <c r="AW72" s="4">
        <v>44900</v>
      </c>
      <c r="AX72" s="4">
        <v>44959</v>
      </c>
      <c r="AY72" s="3"/>
      <c r="AZ72" s="3"/>
      <c r="BA72" s="3" t="s">
        <v>349</v>
      </c>
      <c r="BB72" s="5" t="s">
        <v>803</v>
      </c>
      <c r="BC72" s="3">
        <v>202265</v>
      </c>
      <c r="BD72" s="3" t="s">
        <v>255</v>
      </c>
      <c r="BE72" s="3"/>
      <c r="BF72" s="3" t="s">
        <v>402</v>
      </c>
      <c r="BG72" s="3"/>
      <c r="BH72" s="3"/>
      <c r="BI72" s="3"/>
      <c r="BJ72" s="3"/>
      <c r="BK72" s="3" t="s">
        <v>403</v>
      </c>
      <c r="BL72" s="4">
        <v>44941</v>
      </c>
      <c r="BM72" s="4">
        <v>44941</v>
      </c>
      <c r="BN72" s="3" t="s">
        <v>316</v>
      </c>
    </row>
    <row r="73" spans="1:66" x14ac:dyDescent="0.25">
      <c r="A73" s="3">
        <v>2022</v>
      </c>
      <c r="B73" s="4">
        <v>44835</v>
      </c>
      <c r="C73" s="4">
        <v>44926</v>
      </c>
      <c r="D73" s="3" t="s">
        <v>149</v>
      </c>
      <c r="E73" s="3" t="s">
        <v>151</v>
      </c>
      <c r="F73" s="3" t="s">
        <v>156</v>
      </c>
      <c r="G73" s="3" t="s">
        <v>804</v>
      </c>
      <c r="H73" s="17" t="s">
        <v>310</v>
      </c>
      <c r="I73" s="3"/>
      <c r="J73" s="3" t="s">
        <v>805</v>
      </c>
      <c r="K73" s="3">
        <v>202266</v>
      </c>
      <c r="L73" s="3" t="s">
        <v>290</v>
      </c>
      <c r="M73" s="3" t="s">
        <v>776</v>
      </c>
      <c r="N73" s="3" t="s">
        <v>595</v>
      </c>
      <c r="O73" s="3"/>
      <c r="P73" s="3" t="s">
        <v>291</v>
      </c>
      <c r="Q73" s="3" t="s">
        <v>164</v>
      </c>
      <c r="R73" s="3" t="s">
        <v>225</v>
      </c>
      <c r="S73" s="3" t="s">
        <v>365</v>
      </c>
      <c r="T73" s="3"/>
      <c r="U73" s="3" t="s">
        <v>189</v>
      </c>
      <c r="V73" s="3" t="s">
        <v>448</v>
      </c>
      <c r="W73" s="45">
        <v>1</v>
      </c>
      <c r="X73" s="5" t="s">
        <v>312</v>
      </c>
      <c r="Y73" s="46">
        <v>3</v>
      </c>
      <c r="Z73" s="5" t="s">
        <v>312</v>
      </c>
      <c r="AA73" s="47">
        <v>3</v>
      </c>
      <c r="AB73" s="3" t="s">
        <v>236</v>
      </c>
      <c r="AC73" s="5">
        <v>23098</v>
      </c>
      <c r="AD73" s="3" t="s">
        <v>292</v>
      </c>
      <c r="AE73" s="3" t="s">
        <v>292</v>
      </c>
      <c r="AF73" s="3" t="s">
        <v>292</v>
      </c>
      <c r="AG73" s="3" t="s">
        <v>292</v>
      </c>
      <c r="AH73" s="3" t="s">
        <v>288</v>
      </c>
      <c r="AI73" s="3" t="s">
        <v>289</v>
      </c>
      <c r="AJ73" s="3" t="s">
        <v>804</v>
      </c>
      <c r="AK73" s="4">
        <v>44881</v>
      </c>
      <c r="AL73" s="4">
        <v>44889</v>
      </c>
      <c r="AM73" s="4">
        <v>44918</v>
      </c>
      <c r="AN73" s="48">
        <v>173518.2</v>
      </c>
      <c r="AO73" s="15">
        <v>201281.11</v>
      </c>
      <c r="AP73" s="7">
        <v>0</v>
      </c>
      <c r="AQ73" s="3">
        <v>0</v>
      </c>
      <c r="AR73" s="3" t="s">
        <v>294</v>
      </c>
      <c r="AS73" s="3" t="s">
        <v>293</v>
      </c>
      <c r="AT73" s="3" t="s">
        <v>295</v>
      </c>
      <c r="AU73" s="3" t="s">
        <v>296</v>
      </c>
      <c r="AV73" s="15">
        <f>AO73*0.1</f>
        <v>20128.111000000001</v>
      </c>
      <c r="AW73" s="4">
        <v>44889</v>
      </c>
      <c r="AX73" s="4">
        <v>44918</v>
      </c>
      <c r="AY73" s="38" t="s">
        <v>806</v>
      </c>
      <c r="AZ73" s="3"/>
      <c r="BA73" s="3" t="s">
        <v>308</v>
      </c>
      <c r="BB73" s="3" t="s">
        <v>367</v>
      </c>
      <c r="BC73" s="3">
        <v>202266</v>
      </c>
      <c r="BD73" s="3" t="s">
        <v>255</v>
      </c>
      <c r="BE73" s="3"/>
      <c r="BF73" s="3" t="s">
        <v>402</v>
      </c>
      <c r="BG73" s="3"/>
      <c r="BH73" s="3"/>
      <c r="BI73" s="3"/>
      <c r="BJ73" s="3"/>
      <c r="BK73" s="3" t="s">
        <v>403</v>
      </c>
      <c r="BL73" s="4">
        <v>44941</v>
      </c>
      <c r="BM73" s="4">
        <v>44941</v>
      </c>
      <c r="BN73" s="3" t="s">
        <v>316</v>
      </c>
    </row>
    <row r="74" spans="1:66" x14ac:dyDescent="0.25">
      <c r="A74" s="3">
        <v>2022</v>
      </c>
      <c r="B74" s="4">
        <v>44835</v>
      </c>
      <c r="C74" s="4">
        <v>44926</v>
      </c>
      <c r="D74" s="3" t="s">
        <v>149</v>
      </c>
      <c r="E74" s="3" t="s">
        <v>151</v>
      </c>
      <c r="F74" s="3" t="s">
        <v>156</v>
      </c>
      <c r="G74" s="3" t="s">
        <v>807</v>
      </c>
      <c r="H74" s="17" t="s">
        <v>310</v>
      </c>
      <c r="I74" s="3" t="s">
        <v>808</v>
      </c>
      <c r="J74" s="49" t="s">
        <v>809</v>
      </c>
      <c r="K74" s="5">
        <v>202267</v>
      </c>
      <c r="L74" s="3" t="s">
        <v>304</v>
      </c>
      <c r="M74" s="3" t="s">
        <v>299</v>
      </c>
      <c r="N74" s="3" t="s">
        <v>305</v>
      </c>
      <c r="O74" s="3"/>
      <c r="P74" s="3" t="s">
        <v>306</v>
      </c>
      <c r="Q74" s="3" t="s">
        <v>164</v>
      </c>
      <c r="R74" s="3" t="s">
        <v>314</v>
      </c>
      <c r="S74" s="3">
        <v>200</v>
      </c>
      <c r="T74" s="3"/>
      <c r="U74" s="3" t="s">
        <v>189</v>
      </c>
      <c r="V74" s="3" t="s">
        <v>311</v>
      </c>
      <c r="W74" s="50">
        <v>1</v>
      </c>
      <c r="X74" s="5" t="s">
        <v>640</v>
      </c>
      <c r="Y74" s="51">
        <v>1</v>
      </c>
      <c r="Z74" s="5" t="s">
        <v>641</v>
      </c>
      <c r="AA74" s="47">
        <v>3</v>
      </c>
      <c r="AB74" s="3" t="s">
        <v>236</v>
      </c>
      <c r="AC74" s="5">
        <v>23600</v>
      </c>
      <c r="AD74" s="3" t="s">
        <v>292</v>
      </c>
      <c r="AE74" s="3" t="s">
        <v>292</v>
      </c>
      <c r="AF74" s="3" t="s">
        <v>292</v>
      </c>
      <c r="AG74" s="3" t="s">
        <v>292</v>
      </c>
      <c r="AH74" s="3" t="s">
        <v>288</v>
      </c>
      <c r="AI74" s="3" t="s">
        <v>289</v>
      </c>
      <c r="AJ74" s="3" t="s">
        <v>807</v>
      </c>
      <c r="AK74" s="4">
        <v>44881</v>
      </c>
      <c r="AL74" s="4">
        <v>44893</v>
      </c>
      <c r="AM74" s="4">
        <v>44937</v>
      </c>
      <c r="AN74" s="48">
        <v>310487</v>
      </c>
      <c r="AO74" s="15">
        <v>360164.92</v>
      </c>
      <c r="AP74" s="7">
        <v>0</v>
      </c>
      <c r="AQ74" s="3">
        <v>0</v>
      </c>
      <c r="AR74" s="3" t="s">
        <v>294</v>
      </c>
      <c r="AS74" s="3" t="s">
        <v>293</v>
      </c>
      <c r="AT74" s="3" t="s">
        <v>295</v>
      </c>
      <c r="AU74" s="3" t="s">
        <v>296</v>
      </c>
      <c r="AV74" s="15">
        <f t="shared" ref="AV74:AV89" si="3">AO74*0.1</f>
        <v>36016.491999999998</v>
      </c>
      <c r="AW74" s="4">
        <v>44893</v>
      </c>
      <c r="AX74" s="4">
        <v>44937</v>
      </c>
      <c r="AY74" s="3" t="s">
        <v>810</v>
      </c>
      <c r="AZ74" s="3"/>
      <c r="BA74" s="3" t="s">
        <v>308</v>
      </c>
      <c r="BB74" s="3" t="s">
        <v>811</v>
      </c>
      <c r="BC74" s="3">
        <v>202267</v>
      </c>
      <c r="BD74" s="3" t="s">
        <v>255</v>
      </c>
      <c r="BE74" s="3"/>
      <c r="BF74" s="3" t="s">
        <v>402</v>
      </c>
      <c r="BG74" s="3"/>
      <c r="BH74" s="3"/>
      <c r="BI74" s="3"/>
      <c r="BJ74" s="3"/>
      <c r="BK74" s="3" t="s">
        <v>403</v>
      </c>
      <c r="BL74" s="4">
        <v>44941</v>
      </c>
      <c r="BM74" s="4">
        <v>44941</v>
      </c>
      <c r="BN74" s="3" t="s">
        <v>316</v>
      </c>
    </row>
    <row r="75" spans="1:66" x14ac:dyDescent="0.25">
      <c r="A75" s="3">
        <v>2022</v>
      </c>
      <c r="B75" s="4">
        <v>44835</v>
      </c>
      <c r="C75" s="4">
        <v>44926</v>
      </c>
      <c r="D75" s="3" t="s">
        <v>149</v>
      </c>
      <c r="E75" s="3" t="s">
        <v>151</v>
      </c>
      <c r="F75" s="3" t="s">
        <v>156</v>
      </c>
      <c r="G75" s="3" t="s">
        <v>812</v>
      </c>
      <c r="H75" s="17" t="s">
        <v>310</v>
      </c>
      <c r="I75" s="3" t="s">
        <v>808</v>
      </c>
      <c r="J75" s="49" t="s">
        <v>813</v>
      </c>
      <c r="K75" s="5">
        <v>202268</v>
      </c>
      <c r="L75" s="5" t="s">
        <v>460</v>
      </c>
      <c r="M75" s="5" t="s">
        <v>217</v>
      </c>
      <c r="N75" s="5" t="s">
        <v>461</v>
      </c>
      <c r="O75" s="3"/>
      <c r="P75" s="3" t="s">
        <v>462</v>
      </c>
      <c r="Q75" s="3" t="s">
        <v>164</v>
      </c>
      <c r="R75" s="5" t="s">
        <v>463</v>
      </c>
      <c r="S75" s="5">
        <v>182</v>
      </c>
      <c r="T75" s="3"/>
      <c r="U75" s="3" t="s">
        <v>189</v>
      </c>
      <c r="V75" s="5" t="s">
        <v>814</v>
      </c>
      <c r="W75" s="45">
        <v>1</v>
      </c>
      <c r="X75" s="5" t="s">
        <v>312</v>
      </c>
      <c r="Y75" s="46">
        <v>3</v>
      </c>
      <c r="Z75" s="5" t="s">
        <v>312</v>
      </c>
      <c r="AA75" s="47">
        <v>3</v>
      </c>
      <c r="AB75" s="3" t="s">
        <v>236</v>
      </c>
      <c r="AC75" s="5">
        <v>23095</v>
      </c>
      <c r="AD75" s="3" t="s">
        <v>292</v>
      </c>
      <c r="AE75" s="3" t="s">
        <v>292</v>
      </c>
      <c r="AF75" s="3" t="s">
        <v>292</v>
      </c>
      <c r="AG75" s="3" t="s">
        <v>292</v>
      </c>
      <c r="AH75" s="3" t="s">
        <v>288</v>
      </c>
      <c r="AI75" s="3" t="s">
        <v>289</v>
      </c>
      <c r="AJ75" s="3" t="s">
        <v>812</v>
      </c>
      <c r="AK75" s="4">
        <v>44881</v>
      </c>
      <c r="AL75" s="52">
        <v>44888</v>
      </c>
      <c r="AM75" s="4">
        <v>44917</v>
      </c>
      <c r="AN75" s="48">
        <v>53563.54</v>
      </c>
      <c r="AO75" s="39">
        <v>62133.71</v>
      </c>
      <c r="AP75" s="7">
        <v>0</v>
      </c>
      <c r="AQ75" s="3">
        <v>0</v>
      </c>
      <c r="AR75" s="3" t="s">
        <v>294</v>
      </c>
      <c r="AS75" s="3" t="s">
        <v>293</v>
      </c>
      <c r="AT75" s="3" t="s">
        <v>295</v>
      </c>
      <c r="AU75" s="3" t="s">
        <v>296</v>
      </c>
      <c r="AV75" s="15">
        <v>0</v>
      </c>
      <c r="AW75" s="4">
        <v>44888</v>
      </c>
      <c r="AX75" s="4">
        <v>44917</v>
      </c>
      <c r="AY75" s="3" t="s">
        <v>815</v>
      </c>
      <c r="AZ75" s="3"/>
      <c r="BA75" s="3" t="s">
        <v>308</v>
      </c>
      <c r="BB75" s="3" t="s">
        <v>811</v>
      </c>
      <c r="BC75" s="5">
        <v>202268</v>
      </c>
      <c r="BD75" s="3" t="s">
        <v>255</v>
      </c>
      <c r="BE75" s="3"/>
      <c r="BF75" s="3" t="s">
        <v>402</v>
      </c>
      <c r="BG75" s="3"/>
      <c r="BH75" s="3"/>
      <c r="BI75" s="3"/>
      <c r="BJ75" s="3"/>
      <c r="BK75" s="3" t="s">
        <v>403</v>
      </c>
      <c r="BL75" s="4">
        <v>44941</v>
      </c>
      <c r="BM75" s="4">
        <v>44941</v>
      </c>
      <c r="BN75" s="3" t="s">
        <v>316</v>
      </c>
    </row>
    <row r="76" spans="1:66" x14ac:dyDescent="0.25">
      <c r="A76" s="3">
        <v>2022</v>
      </c>
      <c r="B76" s="4">
        <v>44835</v>
      </c>
      <c r="C76" s="4">
        <v>44926</v>
      </c>
      <c r="D76" s="3" t="s">
        <v>149</v>
      </c>
      <c r="E76" s="3" t="s">
        <v>151</v>
      </c>
      <c r="F76" s="3" t="s">
        <v>156</v>
      </c>
      <c r="G76" s="3" t="s">
        <v>816</v>
      </c>
      <c r="H76" s="17" t="s">
        <v>310</v>
      </c>
      <c r="I76" s="3" t="s">
        <v>808</v>
      </c>
      <c r="J76" s="3" t="s">
        <v>817</v>
      </c>
      <c r="K76" s="3">
        <v>202269</v>
      </c>
      <c r="L76" s="3" t="s">
        <v>818</v>
      </c>
      <c r="M76" s="3" t="s">
        <v>819</v>
      </c>
      <c r="N76" s="3" t="s">
        <v>820</v>
      </c>
      <c r="O76" s="3"/>
      <c r="P76" s="3" t="s">
        <v>821</v>
      </c>
      <c r="Q76" s="3" t="s">
        <v>164</v>
      </c>
      <c r="R76" s="3" t="s">
        <v>822</v>
      </c>
      <c r="S76" s="3">
        <v>4712</v>
      </c>
      <c r="T76" s="3"/>
      <c r="U76" s="3" t="s">
        <v>189</v>
      </c>
      <c r="V76" s="3" t="s">
        <v>823</v>
      </c>
      <c r="W76" s="45">
        <v>1</v>
      </c>
      <c r="X76" s="5" t="s">
        <v>312</v>
      </c>
      <c r="Y76" s="46">
        <v>3</v>
      </c>
      <c r="Z76" s="5" t="s">
        <v>312</v>
      </c>
      <c r="AA76" s="47">
        <v>3</v>
      </c>
      <c r="AB76" s="3" t="s">
        <v>236</v>
      </c>
      <c r="AC76" s="5">
        <v>23097</v>
      </c>
      <c r="AD76" s="3" t="s">
        <v>292</v>
      </c>
      <c r="AE76" s="3" t="s">
        <v>292</v>
      </c>
      <c r="AF76" s="3" t="s">
        <v>292</v>
      </c>
      <c r="AG76" s="3" t="s">
        <v>292</v>
      </c>
      <c r="AH76" s="3" t="s">
        <v>288</v>
      </c>
      <c r="AI76" s="3" t="s">
        <v>289</v>
      </c>
      <c r="AJ76" s="3" t="s">
        <v>816</v>
      </c>
      <c r="AK76" s="4">
        <v>44881</v>
      </c>
      <c r="AL76" s="4">
        <v>44888</v>
      </c>
      <c r="AM76" s="4">
        <v>44917</v>
      </c>
      <c r="AN76" s="48">
        <v>172041.82</v>
      </c>
      <c r="AO76" s="15">
        <v>199568.51</v>
      </c>
      <c r="AP76" s="7">
        <v>0</v>
      </c>
      <c r="AQ76" s="3">
        <v>0</v>
      </c>
      <c r="AR76" s="3" t="s">
        <v>294</v>
      </c>
      <c r="AS76" s="3" t="s">
        <v>293</v>
      </c>
      <c r="AT76" s="3" t="s">
        <v>295</v>
      </c>
      <c r="AU76" s="3" t="s">
        <v>296</v>
      </c>
      <c r="AV76" s="15">
        <f t="shared" si="3"/>
        <v>19956.851000000002</v>
      </c>
      <c r="AW76" s="4">
        <v>44888</v>
      </c>
      <c r="AX76" s="4">
        <v>44917</v>
      </c>
      <c r="AY76" s="3" t="s">
        <v>824</v>
      </c>
      <c r="AZ76" s="3"/>
      <c r="BA76" s="3" t="s">
        <v>308</v>
      </c>
      <c r="BB76" s="3" t="s">
        <v>811</v>
      </c>
      <c r="BC76" s="3">
        <v>202269</v>
      </c>
      <c r="BD76" s="3" t="s">
        <v>255</v>
      </c>
      <c r="BE76" s="3"/>
      <c r="BF76" s="3" t="s">
        <v>402</v>
      </c>
      <c r="BG76" s="3"/>
      <c r="BH76" s="3"/>
      <c r="BI76" s="3"/>
      <c r="BJ76" s="3"/>
      <c r="BK76" s="3" t="s">
        <v>403</v>
      </c>
      <c r="BL76" s="4">
        <v>44941</v>
      </c>
      <c r="BM76" s="4">
        <v>44941</v>
      </c>
      <c r="BN76" s="3" t="s">
        <v>316</v>
      </c>
    </row>
    <row r="77" spans="1:66" x14ac:dyDescent="0.25">
      <c r="A77" s="3">
        <v>2022</v>
      </c>
      <c r="B77" s="4">
        <v>44835</v>
      </c>
      <c r="C77" s="4">
        <v>44926</v>
      </c>
      <c r="D77" s="3" t="s">
        <v>149</v>
      </c>
      <c r="E77" s="3" t="s">
        <v>151</v>
      </c>
      <c r="F77" s="3" t="s">
        <v>156</v>
      </c>
      <c r="G77" s="3" t="s">
        <v>825</v>
      </c>
      <c r="H77" s="3" t="s">
        <v>340</v>
      </c>
      <c r="I77" s="3" t="s">
        <v>826</v>
      </c>
      <c r="J77" s="3" t="s">
        <v>827</v>
      </c>
      <c r="K77" s="3">
        <v>202270</v>
      </c>
      <c r="L77" s="3" t="s">
        <v>508</v>
      </c>
      <c r="M77" s="3" t="s">
        <v>598</v>
      </c>
      <c r="N77" s="3" t="s">
        <v>510</v>
      </c>
      <c r="O77" s="3"/>
      <c r="P77" s="3" t="s">
        <v>511</v>
      </c>
      <c r="Q77" s="3" t="s">
        <v>164</v>
      </c>
      <c r="R77" s="3" t="s">
        <v>512</v>
      </c>
      <c r="S77" s="3">
        <v>10</v>
      </c>
      <c r="T77" s="3"/>
      <c r="U77" s="53" t="s">
        <v>189</v>
      </c>
      <c r="V77" s="3" t="s">
        <v>513</v>
      </c>
      <c r="W77" s="54">
        <v>1</v>
      </c>
      <c r="X77" s="3" t="s">
        <v>312</v>
      </c>
      <c r="Y77" s="55">
        <v>3</v>
      </c>
      <c r="Z77" s="3" t="s">
        <v>312</v>
      </c>
      <c r="AA77" s="56">
        <v>3</v>
      </c>
      <c r="AB77" s="3" t="s">
        <v>236</v>
      </c>
      <c r="AC77" s="57">
        <v>23030</v>
      </c>
      <c r="AD77" s="3" t="s">
        <v>292</v>
      </c>
      <c r="AE77" s="3" t="s">
        <v>292</v>
      </c>
      <c r="AF77" s="3" t="s">
        <v>292</v>
      </c>
      <c r="AG77" s="3" t="s">
        <v>292</v>
      </c>
      <c r="AH77" s="3" t="s">
        <v>288</v>
      </c>
      <c r="AI77" s="3" t="s">
        <v>289</v>
      </c>
      <c r="AJ77" s="3" t="s">
        <v>825</v>
      </c>
      <c r="AK77" s="4">
        <v>44888</v>
      </c>
      <c r="AL77" s="4">
        <v>44900</v>
      </c>
      <c r="AM77" s="4">
        <v>44929</v>
      </c>
      <c r="AN77" s="48">
        <v>81739.570000000007</v>
      </c>
      <c r="AO77" s="48">
        <v>94817.9</v>
      </c>
      <c r="AP77" s="7">
        <v>0</v>
      </c>
      <c r="AQ77" s="3">
        <v>0</v>
      </c>
      <c r="AR77" s="3" t="s">
        <v>294</v>
      </c>
      <c r="AS77" s="3" t="s">
        <v>293</v>
      </c>
      <c r="AT77" s="3" t="s">
        <v>295</v>
      </c>
      <c r="AU77" s="3" t="s">
        <v>296</v>
      </c>
      <c r="AV77" s="15">
        <v>0</v>
      </c>
      <c r="AW77" s="4">
        <v>44900</v>
      </c>
      <c r="AX77" s="4">
        <v>44929</v>
      </c>
      <c r="AY77" s="3" t="s">
        <v>828</v>
      </c>
      <c r="AZ77" s="3"/>
      <c r="BA77" s="3" t="s">
        <v>349</v>
      </c>
      <c r="BB77" s="3" t="s">
        <v>829</v>
      </c>
      <c r="BC77" s="3">
        <v>202270</v>
      </c>
      <c r="BD77" s="3" t="s">
        <v>255</v>
      </c>
      <c r="BE77" s="3"/>
      <c r="BF77" s="3" t="s">
        <v>402</v>
      </c>
      <c r="BG77" s="3"/>
      <c r="BH77" s="3"/>
      <c r="BI77" s="3"/>
      <c r="BJ77" s="3"/>
      <c r="BK77" s="3" t="s">
        <v>403</v>
      </c>
      <c r="BL77" s="4">
        <v>44941</v>
      </c>
      <c r="BM77" s="4">
        <v>44941</v>
      </c>
      <c r="BN77" s="3" t="s">
        <v>316</v>
      </c>
    </row>
    <row r="78" spans="1:66" x14ac:dyDescent="0.25">
      <c r="A78" s="3">
        <v>2022</v>
      </c>
      <c r="B78" s="4">
        <v>44835</v>
      </c>
      <c r="C78" s="4">
        <v>44926</v>
      </c>
      <c r="D78" s="3" t="s">
        <v>149</v>
      </c>
      <c r="E78" s="3" t="s">
        <v>151</v>
      </c>
      <c r="F78" s="3" t="s">
        <v>156</v>
      </c>
      <c r="G78" s="3" t="s">
        <v>830</v>
      </c>
      <c r="H78" s="3" t="s">
        <v>340</v>
      </c>
      <c r="I78" s="3" t="s">
        <v>826</v>
      </c>
      <c r="J78" s="3" t="s">
        <v>831</v>
      </c>
      <c r="K78" s="3">
        <v>202271</v>
      </c>
      <c r="L78" s="3" t="s">
        <v>508</v>
      </c>
      <c r="M78" s="3" t="s">
        <v>598</v>
      </c>
      <c r="N78" s="3" t="s">
        <v>510</v>
      </c>
      <c r="O78" s="3"/>
      <c r="P78" s="3" t="s">
        <v>511</v>
      </c>
      <c r="Q78" s="3" t="s">
        <v>164</v>
      </c>
      <c r="R78" s="3" t="s">
        <v>512</v>
      </c>
      <c r="S78" s="3">
        <v>10</v>
      </c>
      <c r="T78" s="3"/>
      <c r="U78" s="53" t="s">
        <v>189</v>
      </c>
      <c r="V78" s="3" t="s">
        <v>513</v>
      </c>
      <c r="W78" s="54">
        <v>1</v>
      </c>
      <c r="X78" s="3" t="s">
        <v>312</v>
      </c>
      <c r="Y78" s="55">
        <v>3</v>
      </c>
      <c r="Z78" s="3" t="s">
        <v>312</v>
      </c>
      <c r="AA78" s="56">
        <v>3</v>
      </c>
      <c r="AB78" s="3" t="s">
        <v>236</v>
      </c>
      <c r="AC78" s="57">
        <v>23030</v>
      </c>
      <c r="AD78" s="3" t="s">
        <v>292</v>
      </c>
      <c r="AE78" s="3" t="s">
        <v>292</v>
      </c>
      <c r="AF78" s="3" t="s">
        <v>292</v>
      </c>
      <c r="AG78" s="3" t="s">
        <v>292</v>
      </c>
      <c r="AH78" s="3" t="s">
        <v>288</v>
      </c>
      <c r="AI78" s="3" t="s">
        <v>289</v>
      </c>
      <c r="AJ78" s="3" t="s">
        <v>830</v>
      </c>
      <c r="AK78" s="4">
        <v>44888</v>
      </c>
      <c r="AL78" s="4">
        <v>44900</v>
      </c>
      <c r="AM78" s="4">
        <v>44929</v>
      </c>
      <c r="AN78" s="48">
        <v>99287.84</v>
      </c>
      <c r="AO78" s="15">
        <v>115173.89</v>
      </c>
      <c r="AP78" s="7">
        <v>0</v>
      </c>
      <c r="AQ78" s="3">
        <v>0</v>
      </c>
      <c r="AR78" s="3" t="s">
        <v>294</v>
      </c>
      <c r="AS78" s="3" t="s">
        <v>293</v>
      </c>
      <c r="AT78" s="3" t="s">
        <v>295</v>
      </c>
      <c r="AU78" s="3" t="s">
        <v>296</v>
      </c>
      <c r="AV78" s="15">
        <v>0</v>
      </c>
      <c r="AW78" s="4">
        <v>44900</v>
      </c>
      <c r="AX78" s="4">
        <v>44929</v>
      </c>
      <c r="AY78" s="3" t="s">
        <v>832</v>
      </c>
      <c r="AZ78" s="3"/>
      <c r="BA78" s="3" t="s">
        <v>349</v>
      </c>
      <c r="BB78" s="3" t="s">
        <v>829</v>
      </c>
      <c r="BC78" s="3">
        <v>202271</v>
      </c>
      <c r="BD78" s="3" t="s">
        <v>255</v>
      </c>
      <c r="BE78" s="3"/>
      <c r="BF78" s="3" t="s">
        <v>402</v>
      </c>
      <c r="BG78" s="3"/>
      <c r="BH78" s="3"/>
      <c r="BI78" s="3"/>
      <c r="BJ78" s="3"/>
      <c r="BK78" s="3" t="s">
        <v>403</v>
      </c>
      <c r="BL78" s="4">
        <v>44941</v>
      </c>
      <c r="BM78" s="4">
        <v>44941</v>
      </c>
      <c r="BN78" s="3" t="s">
        <v>316</v>
      </c>
    </row>
    <row r="79" spans="1:66" x14ac:dyDescent="0.25">
      <c r="A79" s="3">
        <v>2022</v>
      </c>
      <c r="B79" s="4">
        <v>44835</v>
      </c>
      <c r="C79" s="4">
        <v>44926</v>
      </c>
      <c r="D79" s="3" t="s">
        <v>149</v>
      </c>
      <c r="E79" s="3" t="s">
        <v>151</v>
      </c>
      <c r="F79" s="3" t="s">
        <v>156</v>
      </c>
      <c r="G79" s="3" t="s">
        <v>833</v>
      </c>
      <c r="H79" s="17" t="s">
        <v>310</v>
      </c>
      <c r="I79" s="3" t="s">
        <v>808</v>
      </c>
      <c r="J79" s="3" t="s">
        <v>834</v>
      </c>
      <c r="K79" s="3">
        <v>202272</v>
      </c>
      <c r="L79" s="3" t="s">
        <v>835</v>
      </c>
      <c r="M79" s="3" t="s">
        <v>836</v>
      </c>
      <c r="N79" s="3" t="s">
        <v>837</v>
      </c>
      <c r="O79" s="3"/>
      <c r="P79" s="3" t="s">
        <v>838</v>
      </c>
      <c r="Q79" s="3" t="s">
        <v>164</v>
      </c>
      <c r="R79" s="3" t="s">
        <v>839</v>
      </c>
      <c r="S79" s="3">
        <v>2435</v>
      </c>
      <c r="T79" s="3"/>
      <c r="U79" s="53" t="s">
        <v>189</v>
      </c>
      <c r="V79" s="3" t="s">
        <v>840</v>
      </c>
      <c r="W79" s="54">
        <v>1</v>
      </c>
      <c r="X79" s="3" t="s">
        <v>312</v>
      </c>
      <c r="Y79" s="55">
        <v>3</v>
      </c>
      <c r="Z79" s="3" t="s">
        <v>312</v>
      </c>
      <c r="AA79" s="56">
        <v>3</v>
      </c>
      <c r="AB79" s="3" t="s">
        <v>236</v>
      </c>
      <c r="AC79" s="57">
        <v>23040</v>
      </c>
      <c r="AD79" s="3" t="s">
        <v>292</v>
      </c>
      <c r="AE79" s="3" t="s">
        <v>292</v>
      </c>
      <c r="AF79" s="3" t="s">
        <v>292</v>
      </c>
      <c r="AG79" s="3" t="s">
        <v>292</v>
      </c>
      <c r="AH79" s="3" t="s">
        <v>288</v>
      </c>
      <c r="AI79" s="3" t="s">
        <v>289</v>
      </c>
      <c r="AJ79" s="3" t="s">
        <v>833</v>
      </c>
      <c r="AK79" s="4">
        <v>44883</v>
      </c>
      <c r="AL79" s="4">
        <v>44888</v>
      </c>
      <c r="AM79" s="4">
        <v>44932</v>
      </c>
      <c r="AN79" s="48">
        <v>85766.25</v>
      </c>
      <c r="AO79" s="15">
        <v>99488.85</v>
      </c>
      <c r="AP79" s="7">
        <v>0</v>
      </c>
      <c r="AQ79" s="3">
        <v>0</v>
      </c>
      <c r="AR79" s="3" t="s">
        <v>294</v>
      </c>
      <c r="AS79" s="3" t="s">
        <v>293</v>
      </c>
      <c r="AT79" s="3" t="s">
        <v>295</v>
      </c>
      <c r="AU79" s="3" t="s">
        <v>296</v>
      </c>
      <c r="AV79" s="15">
        <v>0</v>
      </c>
      <c r="AW79" s="4">
        <v>44888</v>
      </c>
      <c r="AX79" s="4">
        <v>44932</v>
      </c>
      <c r="AY79" s="3" t="s">
        <v>841</v>
      </c>
      <c r="AZ79" s="3"/>
      <c r="BA79" s="3" t="s">
        <v>308</v>
      </c>
      <c r="BB79" s="3" t="s">
        <v>811</v>
      </c>
      <c r="BC79" s="3">
        <v>202272</v>
      </c>
      <c r="BD79" s="3" t="s">
        <v>255</v>
      </c>
      <c r="BE79" s="3"/>
      <c r="BF79" s="3" t="s">
        <v>402</v>
      </c>
      <c r="BG79" s="3"/>
      <c r="BH79" s="3"/>
      <c r="BI79" s="3"/>
      <c r="BJ79" s="3"/>
      <c r="BK79" s="3" t="s">
        <v>403</v>
      </c>
      <c r="BL79" s="4">
        <v>44941</v>
      </c>
      <c r="BM79" s="4">
        <v>44941</v>
      </c>
      <c r="BN79" s="3" t="s">
        <v>316</v>
      </c>
    </row>
    <row r="80" spans="1:66" x14ac:dyDescent="0.25">
      <c r="A80" s="3">
        <v>2022</v>
      </c>
      <c r="B80" s="4">
        <v>44835</v>
      </c>
      <c r="C80" s="4">
        <v>44926</v>
      </c>
      <c r="D80" s="3" t="s">
        <v>149</v>
      </c>
      <c r="E80" s="3" t="s">
        <v>151</v>
      </c>
      <c r="F80" s="3" t="s">
        <v>156</v>
      </c>
      <c r="G80" s="3" t="s">
        <v>842</v>
      </c>
      <c r="H80" s="17" t="s">
        <v>310</v>
      </c>
      <c r="I80" s="3" t="s">
        <v>808</v>
      </c>
      <c r="J80" s="3" t="s">
        <v>843</v>
      </c>
      <c r="K80" s="3">
        <v>202273</v>
      </c>
      <c r="L80" s="3" t="s">
        <v>835</v>
      </c>
      <c r="M80" s="3" t="s">
        <v>836</v>
      </c>
      <c r="N80" s="3" t="s">
        <v>837</v>
      </c>
      <c r="O80" s="3"/>
      <c r="P80" s="3" t="s">
        <v>838</v>
      </c>
      <c r="Q80" s="3" t="s">
        <v>164</v>
      </c>
      <c r="R80" s="3" t="s">
        <v>839</v>
      </c>
      <c r="S80" s="3">
        <v>2435</v>
      </c>
      <c r="T80" s="3"/>
      <c r="U80" s="53" t="s">
        <v>189</v>
      </c>
      <c r="V80" s="3" t="s">
        <v>840</v>
      </c>
      <c r="W80" s="54">
        <v>1</v>
      </c>
      <c r="X80" s="3" t="s">
        <v>312</v>
      </c>
      <c r="Y80" s="55">
        <v>3</v>
      </c>
      <c r="Z80" s="3" t="s">
        <v>312</v>
      </c>
      <c r="AA80" s="56">
        <v>3</v>
      </c>
      <c r="AB80" s="3" t="s">
        <v>236</v>
      </c>
      <c r="AC80" s="57">
        <v>23040</v>
      </c>
      <c r="AD80" s="3" t="s">
        <v>292</v>
      </c>
      <c r="AE80" s="3" t="s">
        <v>292</v>
      </c>
      <c r="AF80" s="3" t="s">
        <v>292</v>
      </c>
      <c r="AG80" s="3" t="s">
        <v>292</v>
      </c>
      <c r="AH80" s="3" t="s">
        <v>288</v>
      </c>
      <c r="AI80" s="3" t="s">
        <v>289</v>
      </c>
      <c r="AJ80" s="3" t="s">
        <v>842</v>
      </c>
      <c r="AK80" s="4">
        <v>44893</v>
      </c>
      <c r="AL80" s="4">
        <v>44895</v>
      </c>
      <c r="AM80" s="4">
        <v>44939</v>
      </c>
      <c r="AN80" s="48">
        <v>258114.72</v>
      </c>
      <c r="AO80" s="15">
        <v>299413.08</v>
      </c>
      <c r="AP80" s="7">
        <v>0</v>
      </c>
      <c r="AQ80" s="3">
        <v>0</v>
      </c>
      <c r="AR80" s="3" t="s">
        <v>294</v>
      </c>
      <c r="AS80" s="3" t="s">
        <v>293</v>
      </c>
      <c r="AT80" s="3" t="s">
        <v>295</v>
      </c>
      <c r="AU80" s="3" t="s">
        <v>296</v>
      </c>
      <c r="AV80" s="15">
        <f t="shared" si="3"/>
        <v>29941.308000000005</v>
      </c>
      <c r="AW80" s="4">
        <v>44895</v>
      </c>
      <c r="AX80" s="4">
        <v>44939</v>
      </c>
      <c r="AY80" s="40" t="s">
        <v>844</v>
      </c>
      <c r="AZ80" s="3"/>
      <c r="BA80" s="3" t="s">
        <v>308</v>
      </c>
      <c r="BB80" s="3" t="s">
        <v>811</v>
      </c>
      <c r="BC80" s="3">
        <v>202273</v>
      </c>
      <c r="BD80" s="3" t="s">
        <v>255</v>
      </c>
      <c r="BE80" s="3"/>
      <c r="BF80" s="3" t="s">
        <v>402</v>
      </c>
      <c r="BG80" s="3"/>
      <c r="BH80" s="3"/>
      <c r="BI80" s="3"/>
      <c r="BJ80" s="3"/>
      <c r="BK80" s="3" t="s">
        <v>403</v>
      </c>
      <c r="BL80" s="4">
        <v>44941</v>
      </c>
      <c r="BM80" s="4">
        <v>44941</v>
      </c>
      <c r="BN80" s="3" t="s">
        <v>316</v>
      </c>
    </row>
    <row r="81" spans="1:66" x14ac:dyDescent="0.25">
      <c r="A81" s="3">
        <v>2022</v>
      </c>
      <c r="B81" s="4">
        <v>44835</v>
      </c>
      <c r="C81" s="4">
        <v>44926</v>
      </c>
      <c r="D81" s="3" t="s">
        <v>149</v>
      </c>
      <c r="E81" s="3" t="s">
        <v>151</v>
      </c>
      <c r="F81" s="3" t="s">
        <v>156</v>
      </c>
      <c r="G81" s="3" t="s">
        <v>845</v>
      </c>
      <c r="H81" s="17" t="s">
        <v>310</v>
      </c>
      <c r="I81" s="3" t="s">
        <v>808</v>
      </c>
      <c r="J81" s="3" t="s">
        <v>846</v>
      </c>
      <c r="K81" s="3">
        <v>202274</v>
      </c>
      <c r="L81" s="3" t="s">
        <v>460</v>
      </c>
      <c r="M81" s="3" t="s">
        <v>217</v>
      </c>
      <c r="N81" s="3" t="s">
        <v>461</v>
      </c>
      <c r="O81" s="3"/>
      <c r="P81" s="3" t="s">
        <v>462</v>
      </c>
      <c r="Q81" s="3" t="s">
        <v>164</v>
      </c>
      <c r="R81" s="5" t="s">
        <v>463</v>
      </c>
      <c r="S81" s="5">
        <v>182</v>
      </c>
      <c r="T81" s="3"/>
      <c r="U81" s="3" t="s">
        <v>189</v>
      </c>
      <c r="V81" s="5" t="s">
        <v>814</v>
      </c>
      <c r="W81" s="45">
        <v>1</v>
      </c>
      <c r="X81" s="5" t="s">
        <v>312</v>
      </c>
      <c r="Y81" s="46">
        <v>3</v>
      </c>
      <c r="Z81" s="5" t="s">
        <v>312</v>
      </c>
      <c r="AA81" s="47">
        <v>3</v>
      </c>
      <c r="AB81" s="3" t="s">
        <v>236</v>
      </c>
      <c r="AC81" s="5">
        <v>23095</v>
      </c>
      <c r="AD81" s="3" t="s">
        <v>292</v>
      </c>
      <c r="AE81" s="3" t="s">
        <v>292</v>
      </c>
      <c r="AF81" s="3" t="s">
        <v>292</v>
      </c>
      <c r="AG81" s="3" t="s">
        <v>292</v>
      </c>
      <c r="AH81" s="3" t="s">
        <v>288</v>
      </c>
      <c r="AI81" s="3" t="s">
        <v>289</v>
      </c>
      <c r="AJ81" s="3" t="s">
        <v>845</v>
      </c>
      <c r="AK81" s="4">
        <v>44888</v>
      </c>
      <c r="AL81" s="4">
        <v>44893</v>
      </c>
      <c r="AM81" s="4">
        <v>44952</v>
      </c>
      <c r="AN81" s="48">
        <v>307840.84999999998</v>
      </c>
      <c r="AO81" s="15">
        <v>357096.39</v>
      </c>
      <c r="AP81" s="7">
        <v>0</v>
      </c>
      <c r="AQ81" s="3">
        <v>0</v>
      </c>
      <c r="AR81" s="3" t="s">
        <v>294</v>
      </c>
      <c r="AS81" s="3" t="s">
        <v>293</v>
      </c>
      <c r="AT81" s="3" t="s">
        <v>295</v>
      </c>
      <c r="AU81" s="3" t="s">
        <v>296</v>
      </c>
      <c r="AV81" s="15">
        <f t="shared" si="3"/>
        <v>35709.639000000003</v>
      </c>
      <c r="AW81" s="4">
        <v>44893</v>
      </c>
      <c r="AX81" s="4">
        <v>44952</v>
      </c>
      <c r="AY81" s="40" t="s">
        <v>847</v>
      </c>
      <c r="AZ81" s="3"/>
      <c r="BA81" s="3" t="s">
        <v>308</v>
      </c>
      <c r="BB81" s="3" t="s">
        <v>811</v>
      </c>
      <c r="BC81" s="3">
        <v>202274</v>
      </c>
      <c r="BD81" s="3" t="s">
        <v>255</v>
      </c>
      <c r="BE81" s="3"/>
      <c r="BF81" s="3" t="s">
        <v>402</v>
      </c>
      <c r="BG81" s="3"/>
      <c r="BH81" s="3"/>
      <c r="BI81" s="3"/>
      <c r="BJ81" s="3"/>
      <c r="BK81" s="3" t="s">
        <v>403</v>
      </c>
      <c r="BL81" s="4">
        <v>44941</v>
      </c>
      <c r="BM81" s="4">
        <v>44941</v>
      </c>
      <c r="BN81" s="3" t="s">
        <v>316</v>
      </c>
    </row>
    <row r="82" spans="1:66" x14ac:dyDescent="0.25">
      <c r="A82" s="3">
        <v>2022</v>
      </c>
      <c r="B82" s="4">
        <v>44835</v>
      </c>
      <c r="C82" s="4">
        <v>44926</v>
      </c>
      <c r="D82" s="3" t="s">
        <v>149</v>
      </c>
      <c r="E82" s="3" t="s">
        <v>151</v>
      </c>
      <c r="F82" s="3" t="s">
        <v>156</v>
      </c>
      <c r="G82" s="3" t="s">
        <v>848</v>
      </c>
      <c r="H82" s="3" t="s">
        <v>340</v>
      </c>
      <c r="I82" s="3" t="s">
        <v>826</v>
      </c>
      <c r="J82" s="3" t="s">
        <v>849</v>
      </c>
      <c r="K82" s="3">
        <v>202275</v>
      </c>
      <c r="L82" s="3" t="s">
        <v>850</v>
      </c>
      <c r="M82" s="3" t="s">
        <v>612</v>
      </c>
      <c r="N82" s="3" t="s">
        <v>851</v>
      </c>
      <c r="O82" s="3"/>
      <c r="P82" s="3" t="s">
        <v>852</v>
      </c>
      <c r="Q82" s="3" t="s">
        <v>172</v>
      </c>
      <c r="R82" s="3" t="s">
        <v>853</v>
      </c>
      <c r="S82" s="3">
        <v>520</v>
      </c>
      <c r="T82" s="3"/>
      <c r="U82" s="3" t="s">
        <v>189</v>
      </c>
      <c r="V82" s="3" t="s">
        <v>311</v>
      </c>
      <c r="W82" s="45">
        <v>1</v>
      </c>
      <c r="X82" s="5" t="s">
        <v>312</v>
      </c>
      <c r="Y82" s="46">
        <v>3</v>
      </c>
      <c r="Z82" s="5" t="s">
        <v>312</v>
      </c>
      <c r="AA82" s="47">
        <v>3</v>
      </c>
      <c r="AB82" s="3" t="s">
        <v>236</v>
      </c>
      <c r="AC82" s="5">
        <v>23095</v>
      </c>
      <c r="AD82" s="3" t="s">
        <v>292</v>
      </c>
      <c r="AE82" s="3" t="s">
        <v>292</v>
      </c>
      <c r="AF82" s="3" t="s">
        <v>292</v>
      </c>
      <c r="AG82" s="3" t="s">
        <v>292</v>
      </c>
      <c r="AH82" s="3" t="s">
        <v>288</v>
      </c>
      <c r="AI82" s="3" t="s">
        <v>289</v>
      </c>
      <c r="AJ82" s="3" t="s">
        <v>848</v>
      </c>
      <c r="AK82" s="4">
        <v>44895</v>
      </c>
      <c r="AL82" s="4">
        <v>44900</v>
      </c>
      <c r="AM82" s="4">
        <v>44929</v>
      </c>
      <c r="AN82" s="48">
        <v>155045.6</v>
      </c>
      <c r="AO82" s="15">
        <v>179852.9</v>
      </c>
      <c r="AP82" s="7">
        <v>0</v>
      </c>
      <c r="AQ82" s="3">
        <v>0</v>
      </c>
      <c r="AR82" s="3" t="s">
        <v>294</v>
      </c>
      <c r="AS82" s="3" t="s">
        <v>293</v>
      </c>
      <c r="AT82" s="3" t="s">
        <v>295</v>
      </c>
      <c r="AU82" s="3" t="s">
        <v>296</v>
      </c>
      <c r="AV82" s="15">
        <f t="shared" si="3"/>
        <v>17985.29</v>
      </c>
      <c r="AW82" s="4">
        <v>44900</v>
      </c>
      <c r="AX82" s="4">
        <v>44929</v>
      </c>
      <c r="AY82" s="3" t="s">
        <v>854</v>
      </c>
      <c r="AZ82" s="3"/>
      <c r="BA82" s="3" t="s">
        <v>349</v>
      </c>
      <c r="BB82" s="3" t="s">
        <v>829</v>
      </c>
      <c r="BC82" s="3">
        <v>202275</v>
      </c>
      <c r="BD82" s="3" t="s">
        <v>255</v>
      </c>
      <c r="BE82" s="3"/>
      <c r="BF82" s="3" t="s">
        <v>402</v>
      </c>
      <c r="BG82" s="3"/>
      <c r="BH82" s="3"/>
      <c r="BI82" s="3"/>
      <c r="BJ82" s="3"/>
      <c r="BK82" s="3" t="s">
        <v>403</v>
      </c>
      <c r="BL82" s="4">
        <v>44941</v>
      </c>
      <c r="BM82" s="4">
        <v>44941</v>
      </c>
      <c r="BN82" s="3" t="s">
        <v>316</v>
      </c>
    </row>
    <row r="83" spans="1:66" x14ac:dyDescent="0.25">
      <c r="A83" s="3">
        <v>2022</v>
      </c>
      <c r="B83" s="4">
        <v>44835</v>
      </c>
      <c r="C83" s="4">
        <v>44926</v>
      </c>
      <c r="D83" s="3" t="s">
        <v>149</v>
      </c>
      <c r="E83" s="3" t="s">
        <v>151</v>
      </c>
      <c r="F83" s="3" t="s">
        <v>156</v>
      </c>
      <c r="G83" s="3" t="s">
        <v>855</v>
      </c>
      <c r="H83" s="3" t="s">
        <v>340</v>
      </c>
      <c r="I83" s="3" t="s">
        <v>826</v>
      </c>
      <c r="J83" s="3" t="s">
        <v>856</v>
      </c>
      <c r="K83" s="3">
        <v>202276</v>
      </c>
      <c r="L83" s="3" t="s">
        <v>850</v>
      </c>
      <c r="M83" s="3" t="s">
        <v>612</v>
      </c>
      <c r="N83" s="3" t="s">
        <v>851</v>
      </c>
      <c r="O83" s="3"/>
      <c r="P83" s="3" t="s">
        <v>852</v>
      </c>
      <c r="Q83" s="3" t="s">
        <v>172</v>
      </c>
      <c r="R83" s="3" t="s">
        <v>853</v>
      </c>
      <c r="S83" s="3">
        <v>520</v>
      </c>
      <c r="T83" s="3"/>
      <c r="U83" s="3" t="s">
        <v>189</v>
      </c>
      <c r="V83" s="3" t="s">
        <v>311</v>
      </c>
      <c r="W83" s="45">
        <v>1</v>
      </c>
      <c r="X83" s="5" t="s">
        <v>312</v>
      </c>
      <c r="Y83" s="46">
        <v>3</v>
      </c>
      <c r="Z83" s="5" t="s">
        <v>312</v>
      </c>
      <c r="AA83" s="47">
        <v>3</v>
      </c>
      <c r="AB83" s="3" t="s">
        <v>236</v>
      </c>
      <c r="AC83" s="5">
        <v>23095</v>
      </c>
      <c r="AD83" s="3" t="s">
        <v>292</v>
      </c>
      <c r="AE83" s="3" t="s">
        <v>292</v>
      </c>
      <c r="AF83" s="3" t="s">
        <v>292</v>
      </c>
      <c r="AG83" s="3" t="s">
        <v>292</v>
      </c>
      <c r="AH83" s="3" t="s">
        <v>288</v>
      </c>
      <c r="AI83" s="3" t="s">
        <v>289</v>
      </c>
      <c r="AJ83" s="3" t="s">
        <v>855</v>
      </c>
      <c r="AK83" s="4">
        <v>44895</v>
      </c>
      <c r="AL83" s="4">
        <v>44900</v>
      </c>
      <c r="AM83" s="4">
        <v>44944</v>
      </c>
      <c r="AN83" s="48">
        <v>276850.94</v>
      </c>
      <c r="AO83" s="15">
        <v>321147.09000000003</v>
      </c>
      <c r="AP83" s="7">
        <v>0</v>
      </c>
      <c r="AQ83" s="3">
        <v>0</v>
      </c>
      <c r="AR83" s="3" t="s">
        <v>294</v>
      </c>
      <c r="AS83" s="3" t="s">
        <v>293</v>
      </c>
      <c r="AT83" s="3" t="s">
        <v>295</v>
      </c>
      <c r="AU83" s="3" t="s">
        <v>296</v>
      </c>
      <c r="AV83" s="15">
        <f t="shared" si="3"/>
        <v>32114.709000000003</v>
      </c>
      <c r="AW83" s="4">
        <v>44900</v>
      </c>
      <c r="AX83" s="4">
        <v>44944</v>
      </c>
      <c r="AY83" s="3" t="s">
        <v>857</v>
      </c>
      <c r="AZ83" s="3"/>
      <c r="BA83" s="3" t="s">
        <v>349</v>
      </c>
      <c r="BB83" s="3" t="s">
        <v>829</v>
      </c>
      <c r="BC83" s="3">
        <v>202276</v>
      </c>
      <c r="BD83" s="3" t="s">
        <v>255</v>
      </c>
      <c r="BE83" s="3"/>
      <c r="BF83" s="3" t="s">
        <v>402</v>
      </c>
      <c r="BG83" s="3"/>
      <c r="BH83" s="3"/>
      <c r="BI83" s="3"/>
      <c r="BJ83" s="3"/>
      <c r="BK83" s="3" t="s">
        <v>403</v>
      </c>
      <c r="BL83" s="4">
        <v>44941</v>
      </c>
      <c r="BM83" s="4">
        <v>44941</v>
      </c>
      <c r="BN83" s="3" t="s">
        <v>316</v>
      </c>
    </row>
    <row r="84" spans="1:66" x14ac:dyDescent="0.25">
      <c r="A84" s="3">
        <v>2022</v>
      </c>
      <c r="B84" s="4">
        <v>44835</v>
      </c>
      <c r="C84" s="4">
        <v>44926</v>
      </c>
      <c r="D84" s="3" t="s">
        <v>149</v>
      </c>
      <c r="E84" s="3" t="s">
        <v>151</v>
      </c>
      <c r="F84" s="3" t="s">
        <v>156</v>
      </c>
      <c r="G84" s="3" t="s">
        <v>858</v>
      </c>
      <c r="H84" s="3" t="s">
        <v>340</v>
      </c>
      <c r="I84" s="40" t="s">
        <v>859</v>
      </c>
      <c r="J84" s="5" t="s">
        <v>860</v>
      </c>
      <c r="K84" s="3">
        <v>202277</v>
      </c>
      <c r="L84" s="3" t="s">
        <v>818</v>
      </c>
      <c r="M84" s="3" t="s">
        <v>819</v>
      </c>
      <c r="N84" s="3" t="s">
        <v>820</v>
      </c>
      <c r="O84" s="3"/>
      <c r="P84" s="3" t="s">
        <v>821</v>
      </c>
      <c r="Q84" s="3" t="s">
        <v>164</v>
      </c>
      <c r="R84" s="3" t="s">
        <v>822</v>
      </c>
      <c r="S84" s="3">
        <v>4712</v>
      </c>
      <c r="T84" s="3"/>
      <c r="U84" s="3" t="s">
        <v>189</v>
      </c>
      <c r="V84" s="3" t="s">
        <v>823</v>
      </c>
      <c r="W84" s="45">
        <v>1</v>
      </c>
      <c r="X84" s="5" t="s">
        <v>312</v>
      </c>
      <c r="Y84" s="46">
        <v>3</v>
      </c>
      <c r="Z84" s="5" t="s">
        <v>312</v>
      </c>
      <c r="AA84" s="47">
        <v>3</v>
      </c>
      <c r="AB84" s="3" t="s">
        <v>236</v>
      </c>
      <c r="AC84" s="5">
        <v>23097</v>
      </c>
      <c r="AD84" s="3" t="s">
        <v>292</v>
      </c>
      <c r="AE84" s="3" t="s">
        <v>292</v>
      </c>
      <c r="AF84" s="3" t="s">
        <v>292</v>
      </c>
      <c r="AG84" s="3" t="s">
        <v>292</v>
      </c>
      <c r="AH84" s="3" t="s">
        <v>288</v>
      </c>
      <c r="AI84" s="3" t="s">
        <v>289</v>
      </c>
      <c r="AJ84" s="3" t="s">
        <v>858</v>
      </c>
      <c r="AK84" s="4">
        <v>44890</v>
      </c>
      <c r="AL84" s="4">
        <v>44900</v>
      </c>
      <c r="AM84" s="4">
        <v>44959</v>
      </c>
      <c r="AN84" s="48">
        <v>348164.71</v>
      </c>
      <c r="AO84" s="15">
        <v>403871.06</v>
      </c>
      <c r="AP84" s="7">
        <v>0</v>
      </c>
      <c r="AQ84" s="3">
        <v>0</v>
      </c>
      <c r="AR84" s="3" t="s">
        <v>294</v>
      </c>
      <c r="AS84" s="3" t="s">
        <v>293</v>
      </c>
      <c r="AT84" s="3" t="s">
        <v>295</v>
      </c>
      <c r="AU84" s="3" t="s">
        <v>296</v>
      </c>
      <c r="AV84" s="15">
        <f t="shared" si="3"/>
        <v>40387.106</v>
      </c>
      <c r="AW84" s="4">
        <v>44900</v>
      </c>
      <c r="AX84" s="4">
        <v>44959</v>
      </c>
      <c r="AY84" s="3" t="s">
        <v>861</v>
      </c>
      <c r="AZ84" s="3"/>
      <c r="BA84" s="3" t="s">
        <v>349</v>
      </c>
      <c r="BB84" s="5" t="s">
        <v>862</v>
      </c>
      <c r="BC84" s="3">
        <v>202277</v>
      </c>
      <c r="BD84" s="3" t="s">
        <v>255</v>
      </c>
      <c r="BE84" s="3"/>
      <c r="BF84" s="3" t="s">
        <v>402</v>
      </c>
      <c r="BG84" s="3"/>
      <c r="BH84" s="3"/>
      <c r="BI84" s="3"/>
      <c r="BJ84" s="3"/>
      <c r="BK84" s="3" t="s">
        <v>403</v>
      </c>
      <c r="BL84" s="4">
        <v>44941</v>
      </c>
      <c r="BM84" s="4">
        <v>44941</v>
      </c>
      <c r="BN84" s="3" t="s">
        <v>316</v>
      </c>
    </row>
    <row r="85" spans="1:66" x14ac:dyDescent="0.25">
      <c r="A85" s="3">
        <v>2022</v>
      </c>
      <c r="B85" s="4">
        <v>44835</v>
      </c>
      <c r="C85" s="4">
        <v>44926</v>
      </c>
      <c r="D85" s="3" t="s">
        <v>149</v>
      </c>
      <c r="E85" s="3" t="s">
        <v>151</v>
      </c>
      <c r="F85" s="3" t="s">
        <v>156</v>
      </c>
      <c r="G85" s="3" t="s">
        <v>863</v>
      </c>
      <c r="H85" s="17" t="s">
        <v>310</v>
      </c>
      <c r="I85" s="3" t="s">
        <v>808</v>
      </c>
      <c r="J85" s="3" t="s">
        <v>864</v>
      </c>
      <c r="K85" s="3">
        <v>202278</v>
      </c>
      <c r="L85" s="3" t="s">
        <v>701</v>
      </c>
      <c r="M85" s="3" t="s">
        <v>702</v>
      </c>
      <c r="N85" s="3" t="s">
        <v>703</v>
      </c>
      <c r="O85" s="3"/>
      <c r="P85" s="3" t="s">
        <v>704</v>
      </c>
      <c r="Q85" s="3" t="s">
        <v>164</v>
      </c>
      <c r="R85" s="3" t="s">
        <v>239</v>
      </c>
      <c r="S85" s="3">
        <v>13</v>
      </c>
      <c r="T85" s="3"/>
      <c r="U85" s="3" t="s">
        <v>189</v>
      </c>
      <c r="V85" s="3" t="s">
        <v>705</v>
      </c>
      <c r="W85" s="45">
        <v>54</v>
      </c>
      <c r="X85" s="5" t="s">
        <v>706</v>
      </c>
      <c r="Y85" s="46">
        <v>8</v>
      </c>
      <c r="Z85" s="5" t="s">
        <v>531</v>
      </c>
      <c r="AA85" s="47">
        <v>3</v>
      </c>
      <c r="AB85" s="3" t="s">
        <v>236</v>
      </c>
      <c r="AC85" s="5">
        <v>23460</v>
      </c>
      <c r="AD85" s="3" t="s">
        <v>292</v>
      </c>
      <c r="AE85" s="3" t="s">
        <v>292</v>
      </c>
      <c r="AF85" s="3" t="s">
        <v>292</v>
      </c>
      <c r="AG85" s="3" t="s">
        <v>292</v>
      </c>
      <c r="AH85" s="3" t="s">
        <v>288</v>
      </c>
      <c r="AI85" s="3" t="s">
        <v>289</v>
      </c>
      <c r="AJ85" s="3" t="s">
        <v>863</v>
      </c>
      <c r="AK85" s="4">
        <v>44917</v>
      </c>
      <c r="AL85" s="4">
        <v>44921</v>
      </c>
      <c r="AM85" s="4">
        <v>44980</v>
      </c>
      <c r="AN85" s="48">
        <v>479730.31</v>
      </c>
      <c r="AO85" s="15">
        <v>556487.16</v>
      </c>
      <c r="AP85" s="7">
        <v>0</v>
      </c>
      <c r="AQ85" s="3">
        <v>0</v>
      </c>
      <c r="AR85" s="3" t="s">
        <v>294</v>
      </c>
      <c r="AS85" s="3" t="s">
        <v>293</v>
      </c>
      <c r="AT85" s="3" t="s">
        <v>295</v>
      </c>
      <c r="AU85" s="3" t="s">
        <v>296</v>
      </c>
      <c r="AV85" s="15">
        <f t="shared" si="3"/>
        <v>55648.716000000008</v>
      </c>
      <c r="AW85" s="4">
        <v>44921</v>
      </c>
      <c r="AX85" s="4">
        <v>44980</v>
      </c>
      <c r="AY85" s="40" t="s">
        <v>865</v>
      </c>
      <c r="AZ85" s="3"/>
      <c r="BA85" s="3" t="s">
        <v>308</v>
      </c>
      <c r="BB85" s="3" t="s">
        <v>811</v>
      </c>
      <c r="BC85" s="3">
        <v>202278</v>
      </c>
      <c r="BD85" s="3" t="s">
        <v>255</v>
      </c>
      <c r="BE85" s="3"/>
      <c r="BF85" s="3" t="s">
        <v>402</v>
      </c>
      <c r="BG85" s="3"/>
      <c r="BH85" s="3"/>
      <c r="BI85" s="3"/>
      <c r="BJ85" s="3"/>
      <c r="BK85" s="3" t="s">
        <v>403</v>
      </c>
      <c r="BL85" s="4">
        <v>44941</v>
      </c>
      <c r="BM85" s="4">
        <v>44941</v>
      </c>
      <c r="BN85" s="3" t="s">
        <v>316</v>
      </c>
    </row>
    <row r="86" spans="1:66" x14ac:dyDescent="0.25">
      <c r="A86" s="3">
        <v>2022</v>
      </c>
      <c r="B86" s="4">
        <v>44835</v>
      </c>
      <c r="C86" s="4">
        <v>44926</v>
      </c>
      <c r="D86" s="3" t="s">
        <v>149</v>
      </c>
      <c r="E86" s="3" t="s">
        <v>151</v>
      </c>
      <c r="F86" s="3" t="s">
        <v>156</v>
      </c>
      <c r="G86" s="3" t="s">
        <v>866</v>
      </c>
      <c r="H86" s="17" t="s">
        <v>310</v>
      </c>
      <c r="I86" s="3" t="s">
        <v>808</v>
      </c>
      <c r="J86" s="3" t="s">
        <v>867</v>
      </c>
      <c r="K86" s="3">
        <v>202279</v>
      </c>
      <c r="L86" s="3" t="s">
        <v>290</v>
      </c>
      <c r="M86" s="3" t="s">
        <v>776</v>
      </c>
      <c r="N86" s="3" t="s">
        <v>595</v>
      </c>
      <c r="O86" s="3"/>
      <c r="P86" s="3" t="s">
        <v>291</v>
      </c>
      <c r="Q86" s="3" t="s">
        <v>164</v>
      </c>
      <c r="R86" s="3" t="s">
        <v>225</v>
      </c>
      <c r="S86" s="3" t="s">
        <v>365</v>
      </c>
      <c r="T86" s="3"/>
      <c r="U86" s="3" t="s">
        <v>189</v>
      </c>
      <c r="V86" s="3" t="s">
        <v>448</v>
      </c>
      <c r="W86" s="45">
        <v>1</v>
      </c>
      <c r="X86" s="5" t="s">
        <v>312</v>
      </c>
      <c r="Y86" s="46">
        <v>3</v>
      </c>
      <c r="Z86" s="5" t="s">
        <v>312</v>
      </c>
      <c r="AA86" s="47">
        <v>3</v>
      </c>
      <c r="AB86" s="3" t="s">
        <v>236</v>
      </c>
      <c r="AC86" s="5">
        <v>23098</v>
      </c>
      <c r="AD86" s="3" t="s">
        <v>292</v>
      </c>
      <c r="AE86" s="3" t="s">
        <v>292</v>
      </c>
      <c r="AF86" s="3" t="s">
        <v>292</v>
      </c>
      <c r="AG86" s="3" t="s">
        <v>292</v>
      </c>
      <c r="AH86" s="3" t="s">
        <v>288</v>
      </c>
      <c r="AI86" s="3" t="s">
        <v>289</v>
      </c>
      <c r="AJ86" s="3" t="s">
        <v>866</v>
      </c>
      <c r="AK86" s="4">
        <v>44917</v>
      </c>
      <c r="AL86" s="4">
        <v>44921</v>
      </c>
      <c r="AM86" s="4">
        <v>44980</v>
      </c>
      <c r="AN86" s="48">
        <v>459943.37</v>
      </c>
      <c r="AO86" s="15">
        <v>533534.31000000006</v>
      </c>
      <c r="AP86" s="7">
        <v>0</v>
      </c>
      <c r="AQ86" s="3">
        <v>0</v>
      </c>
      <c r="AR86" s="3" t="s">
        <v>294</v>
      </c>
      <c r="AS86" s="3" t="s">
        <v>293</v>
      </c>
      <c r="AT86" s="3" t="s">
        <v>295</v>
      </c>
      <c r="AU86" s="3" t="s">
        <v>296</v>
      </c>
      <c r="AV86" s="15">
        <f t="shared" si="3"/>
        <v>53353.431000000011</v>
      </c>
      <c r="AW86" s="4">
        <v>44921</v>
      </c>
      <c r="AX86" s="4">
        <v>44980</v>
      </c>
      <c r="AY86" s="3" t="s">
        <v>868</v>
      </c>
      <c r="AZ86" s="3"/>
      <c r="BA86" s="3" t="s">
        <v>308</v>
      </c>
      <c r="BB86" s="3" t="s">
        <v>811</v>
      </c>
      <c r="BC86" s="3">
        <v>202279</v>
      </c>
      <c r="BD86" s="3" t="s">
        <v>255</v>
      </c>
      <c r="BE86" s="3"/>
      <c r="BF86" s="3" t="s">
        <v>402</v>
      </c>
      <c r="BG86" s="3"/>
      <c r="BH86" s="3"/>
      <c r="BI86" s="3"/>
      <c r="BJ86" s="3"/>
      <c r="BK86" s="3" t="s">
        <v>403</v>
      </c>
      <c r="BL86" s="4">
        <v>44941</v>
      </c>
      <c r="BM86" s="4">
        <v>44941</v>
      </c>
      <c r="BN86" s="3" t="s">
        <v>316</v>
      </c>
    </row>
    <row r="87" spans="1:66" x14ac:dyDescent="0.25">
      <c r="A87" s="3">
        <v>2022</v>
      </c>
      <c r="B87" s="4">
        <v>44835</v>
      </c>
      <c r="C87" s="4">
        <v>44926</v>
      </c>
      <c r="D87" s="3" t="s">
        <v>149</v>
      </c>
      <c r="E87" s="3" t="s">
        <v>153</v>
      </c>
      <c r="F87" s="3" t="s">
        <v>156</v>
      </c>
      <c r="G87" s="3" t="s">
        <v>869</v>
      </c>
      <c r="H87" s="3" t="s">
        <v>870</v>
      </c>
      <c r="I87" s="3" t="s">
        <v>871</v>
      </c>
      <c r="J87" s="3" t="s">
        <v>872</v>
      </c>
      <c r="K87" s="3">
        <v>202280</v>
      </c>
      <c r="L87" s="3" t="s">
        <v>361</v>
      </c>
      <c r="M87" s="3" t="s">
        <v>362</v>
      </c>
      <c r="N87" s="3" t="s">
        <v>363</v>
      </c>
      <c r="O87" s="3"/>
      <c r="P87" s="3" t="s">
        <v>368</v>
      </c>
      <c r="Q87" s="3" t="s">
        <v>172</v>
      </c>
      <c r="R87" s="3" t="s">
        <v>364</v>
      </c>
      <c r="S87" s="3" t="s">
        <v>365</v>
      </c>
      <c r="T87" s="3"/>
      <c r="U87" s="3" t="s">
        <v>189</v>
      </c>
      <c r="V87" s="3" t="s">
        <v>347</v>
      </c>
      <c r="W87" s="45">
        <v>1</v>
      </c>
      <c r="X87" s="5" t="s">
        <v>312</v>
      </c>
      <c r="Y87" s="46">
        <v>3</v>
      </c>
      <c r="Z87" s="5" t="s">
        <v>312</v>
      </c>
      <c r="AA87" s="47">
        <v>3</v>
      </c>
      <c r="AB87" s="3" t="s">
        <v>236</v>
      </c>
      <c r="AC87" s="5">
        <v>23090</v>
      </c>
      <c r="AD87" s="3" t="s">
        <v>292</v>
      </c>
      <c r="AE87" s="3" t="s">
        <v>292</v>
      </c>
      <c r="AF87" s="3" t="s">
        <v>292</v>
      </c>
      <c r="AG87" s="3" t="s">
        <v>292</v>
      </c>
      <c r="AH87" s="3" t="s">
        <v>288</v>
      </c>
      <c r="AI87" s="3" t="s">
        <v>289</v>
      </c>
      <c r="AJ87" s="3" t="s">
        <v>869</v>
      </c>
      <c r="AK87" s="4">
        <v>44869</v>
      </c>
      <c r="AL87" s="4">
        <v>44879</v>
      </c>
      <c r="AM87" s="4">
        <v>44898</v>
      </c>
      <c r="AN87" s="48">
        <v>39479</v>
      </c>
      <c r="AO87" s="15">
        <v>45795.64</v>
      </c>
      <c r="AP87" s="7">
        <v>0</v>
      </c>
      <c r="AQ87" s="3">
        <v>0</v>
      </c>
      <c r="AR87" s="3" t="s">
        <v>294</v>
      </c>
      <c r="AS87" s="3" t="s">
        <v>293</v>
      </c>
      <c r="AT87" s="3" t="s">
        <v>295</v>
      </c>
      <c r="AU87" s="3" t="s">
        <v>392</v>
      </c>
      <c r="AV87" s="15">
        <v>0</v>
      </c>
      <c r="AW87" s="4">
        <v>44879</v>
      </c>
      <c r="AX87" s="4">
        <v>44898</v>
      </c>
      <c r="AY87" s="3" t="s">
        <v>873</v>
      </c>
      <c r="AZ87" s="3"/>
      <c r="BA87" s="3" t="s">
        <v>349</v>
      </c>
      <c r="BB87" s="5" t="s">
        <v>874</v>
      </c>
      <c r="BC87" s="3">
        <v>202280</v>
      </c>
      <c r="BD87" s="3" t="s">
        <v>255</v>
      </c>
      <c r="BE87" s="3"/>
      <c r="BF87" s="3" t="s">
        <v>402</v>
      </c>
      <c r="BG87" s="3"/>
      <c r="BH87" s="3"/>
      <c r="BI87" s="3"/>
      <c r="BJ87" s="3"/>
      <c r="BK87" s="3" t="s">
        <v>403</v>
      </c>
      <c r="BL87" s="4">
        <v>44941</v>
      </c>
      <c r="BM87" s="4">
        <v>44941</v>
      </c>
      <c r="BN87" s="3" t="s">
        <v>316</v>
      </c>
    </row>
    <row r="88" spans="1:66" x14ac:dyDescent="0.25">
      <c r="A88" s="3">
        <v>2022</v>
      </c>
      <c r="B88" s="4">
        <v>44835</v>
      </c>
      <c r="C88" s="4">
        <v>44926</v>
      </c>
      <c r="D88" s="3" t="s">
        <v>149</v>
      </c>
      <c r="E88" s="3" t="s">
        <v>153</v>
      </c>
      <c r="F88" s="3" t="s">
        <v>156</v>
      </c>
      <c r="G88" s="3" t="s">
        <v>875</v>
      </c>
      <c r="H88" s="17" t="s">
        <v>876</v>
      </c>
      <c r="I88" s="3"/>
      <c r="J88" s="3" t="s">
        <v>877</v>
      </c>
      <c r="K88" s="3">
        <v>202281</v>
      </c>
      <c r="L88" s="3" t="s">
        <v>361</v>
      </c>
      <c r="M88" s="3" t="s">
        <v>362</v>
      </c>
      <c r="N88" s="3" t="s">
        <v>363</v>
      </c>
      <c r="O88" s="3"/>
      <c r="P88" s="3" t="s">
        <v>368</v>
      </c>
      <c r="Q88" s="3" t="s">
        <v>172</v>
      </c>
      <c r="R88" s="3" t="s">
        <v>364</v>
      </c>
      <c r="S88" s="3" t="s">
        <v>365</v>
      </c>
      <c r="T88" s="3"/>
      <c r="U88" s="3" t="s">
        <v>189</v>
      </c>
      <c r="V88" s="3" t="s">
        <v>347</v>
      </c>
      <c r="W88" s="45">
        <v>1</v>
      </c>
      <c r="X88" s="5" t="s">
        <v>312</v>
      </c>
      <c r="Y88" s="46">
        <v>3</v>
      </c>
      <c r="Z88" s="5" t="s">
        <v>312</v>
      </c>
      <c r="AA88" s="47">
        <v>3</v>
      </c>
      <c r="AB88" s="3" t="s">
        <v>236</v>
      </c>
      <c r="AC88" s="5">
        <v>23090</v>
      </c>
      <c r="AD88" s="3" t="s">
        <v>292</v>
      </c>
      <c r="AE88" s="3" t="s">
        <v>292</v>
      </c>
      <c r="AF88" s="3" t="s">
        <v>292</v>
      </c>
      <c r="AG88" s="3" t="s">
        <v>292</v>
      </c>
      <c r="AH88" s="3" t="s">
        <v>288</v>
      </c>
      <c r="AI88" s="3" t="s">
        <v>289</v>
      </c>
      <c r="AJ88" s="3" t="s">
        <v>875</v>
      </c>
      <c r="AK88" s="4">
        <v>44894</v>
      </c>
      <c r="AL88" s="4">
        <v>44896</v>
      </c>
      <c r="AM88" s="4">
        <v>44925</v>
      </c>
      <c r="AN88" s="48">
        <v>101162.8</v>
      </c>
      <c r="AO88" s="15">
        <v>117348.85</v>
      </c>
      <c r="AP88" s="7">
        <v>0</v>
      </c>
      <c r="AQ88" s="3">
        <v>0</v>
      </c>
      <c r="AR88" s="3" t="s">
        <v>294</v>
      </c>
      <c r="AS88" s="3" t="s">
        <v>293</v>
      </c>
      <c r="AT88" s="3" t="s">
        <v>295</v>
      </c>
      <c r="AU88" s="3" t="s">
        <v>392</v>
      </c>
      <c r="AV88" s="15">
        <f t="shared" si="3"/>
        <v>11734.885000000002</v>
      </c>
      <c r="AW88" s="4">
        <v>44896</v>
      </c>
      <c r="AX88" s="4">
        <v>44925</v>
      </c>
      <c r="AY88" s="3" t="s">
        <v>878</v>
      </c>
      <c r="AZ88" s="3"/>
      <c r="BA88" s="3" t="s">
        <v>308</v>
      </c>
      <c r="BB88" s="3" t="s">
        <v>879</v>
      </c>
      <c r="BC88" s="3">
        <v>202281</v>
      </c>
      <c r="BD88" s="3" t="s">
        <v>255</v>
      </c>
      <c r="BE88" s="3"/>
      <c r="BF88" s="3" t="s">
        <v>402</v>
      </c>
      <c r="BG88" s="3"/>
      <c r="BH88" s="3"/>
      <c r="BI88" s="3"/>
      <c r="BJ88" s="3"/>
      <c r="BK88" s="3" t="s">
        <v>403</v>
      </c>
      <c r="BL88" s="4">
        <v>44941</v>
      </c>
      <c r="BM88" s="4">
        <v>44941</v>
      </c>
      <c r="BN88" s="3" t="s">
        <v>316</v>
      </c>
    </row>
    <row r="89" spans="1:66" x14ac:dyDescent="0.25">
      <c r="A89" s="3">
        <v>2022</v>
      </c>
      <c r="B89" s="4">
        <v>44835</v>
      </c>
      <c r="C89" s="4">
        <v>44926</v>
      </c>
      <c r="D89" s="3" t="s">
        <v>149</v>
      </c>
      <c r="E89" s="3" t="s">
        <v>153</v>
      </c>
      <c r="F89" s="3" t="s">
        <v>156</v>
      </c>
      <c r="G89" s="3" t="s">
        <v>880</v>
      </c>
      <c r="H89" s="17" t="s">
        <v>876</v>
      </c>
      <c r="I89" s="3"/>
      <c r="J89" s="3" t="s">
        <v>881</v>
      </c>
      <c r="K89" s="3">
        <v>202282</v>
      </c>
      <c r="L89" s="3" t="s">
        <v>361</v>
      </c>
      <c r="M89" s="3" t="s">
        <v>362</v>
      </c>
      <c r="N89" s="3" t="s">
        <v>363</v>
      </c>
      <c r="O89" s="3"/>
      <c r="P89" s="3" t="s">
        <v>368</v>
      </c>
      <c r="Q89" s="3" t="s">
        <v>172</v>
      </c>
      <c r="R89" s="3" t="s">
        <v>364</v>
      </c>
      <c r="S89" s="3" t="s">
        <v>365</v>
      </c>
      <c r="T89" s="3"/>
      <c r="U89" s="3" t="s">
        <v>189</v>
      </c>
      <c r="V89" s="3" t="s">
        <v>347</v>
      </c>
      <c r="W89" s="45">
        <v>1</v>
      </c>
      <c r="X89" s="5" t="s">
        <v>312</v>
      </c>
      <c r="Y89" s="46">
        <v>3</v>
      </c>
      <c r="Z89" s="5" t="s">
        <v>312</v>
      </c>
      <c r="AA89" s="47">
        <v>3</v>
      </c>
      <c r="AB89" s="3" t="s">
        <v>236</v>
      </c>
      <c r="AC89" s="5">
        <v>23090</v>
      </c>
      <c r="AD89" s="3" t="s">
        <v>292</v>
      </c>
      <c r="AE89" s="3" t="s">
        <v>292</v>
      </c>
      <c r="AF89" s="3" t="s">
        <v>292</v>
      </c>
      <c r="AG89" s="3" t="s">
        <v>292</v>
      </c>
      <c r="AH89" s="3" t="s">
        <v>288</v>
      </c>
      <c r="AI89" s="3" t="s">
        <v>289</v>
      </c>
      <c r="AJ89" s="3" t="s">
        <v>880</v>
      </c>
      <c r="AK89" s="4">
        <v>44895</v>
      </c>
      <c r="AL89" s="4">
        <v>44896</v>
      </c>
      <c r="AM89" s="4">
        <v>44925</v>
      </c>
      <c r="AN89" s="48">
        <v>237989.18</v>
      </c>
      <c r="AO89" s="15">
        <v>276067.45</v>
      </c>
      <c r="AP89" s="7">
        <v>0</v>
      </c>
      <c r="AQ89" s="3">
        <v>0</v>
      </c>
      <c r="AR89" s="3" t="s">
        <v>294</v>
      </c>
      <c r="AS89" s="3" t="s">
        <v>293</v>
      </c>
      <c r="AT89" s="3" t="s">
        <v>295</v>
      </c>
      <c r="AU89" s="3" t="s">
        <v>392</v>
      </c>
      <c r="AV89" s="15">
        <f t="shared" si="3"/>
        <v>27606.745000000003</v>
      </c>
      <c r="AW89" s="4">
        <v>44896</v>
      </c>
      <c r="AX89" s="4">
        <v>44925</v>
      </c>
      <c r="AY89" s="3" t="s">
        <v>882</v>
      </c>
      <c r="AZ89" s="3"/>
      <c r="BA89" s="3" t="s">
        <v>308</v>
      </c>
      <c r="BB89" s="3" t="s">
        <v>883</v>
      </c>
      <c r="BC89" s="3">
        <v>202282</v>
      </c>
      <c r="BD89" s="3" t="s">
        <v>255</v>
      </c>
      <c r="BE89" s="3"/>
      <c r="BF89" s="3" t="s">
        <v>402</v>
      </c>
      <c r="BG89" s="3"/>
      <c r="BH89" s="3"/>
      <c r="BI89" s="3"/>
      <c r="BJ89" s="3"/>
      <c r="BK89" s="3" t="s">
        <v>403</v>
      </c>
      <c r="BL89" s="4">
        <v>44941</v>
      </c>
      <c r="BM89" s="4">
        <v>44941</v>
      </c>
      <c r="BN89" s="3" t="s">
        <v>316</v>
      </c>
    </row>
    <row r="90" spans="1:66" x14ac:dyDescent="0.25">
      <c r="A90" s="3">
        <v>2022</v>
      </c>
      <c r="B90" s="4">
        <v>44835</v>
      </c>
      <c r="C90" s="4">
        <v>44926</v>
      </c>
      <c r="D90" s="3" t="s">
        <v>149</v>
      </c>
      <c r="E90" s="3" t="s">
        <v>153</v>
      </c>
      <c r="F90" s="3" t="s">
        <v>156</v>
      </c>
      <c r="G90" s="3" t="s">
        <v>884</v>
      </c>
      <c r="H90" s="17" t="s">
        <v>876</v>
      </c>
      <c r="I90" s="3"/>
      <c r="J90" s="3" t="s">
        <v>885</v>
      </c>
      <c r="K90" s="3">
        <v>202283</v>
      </c>
      <c r="L90" s="3" t="s">
        <v>361</v>
      </c>
      <c r="M90" s="3" t="s">
        <v>362</v>
      </c>
      <c r="N90" s="3" t="s">
        <v>363</v>
      </c>
      <c r="O90" s="3"/>
      <c r="P90" s="3" t="s">
        <v>368</v>
      </c>
      <c r="Q90" s="3" t="s">
        <v>172</v>
      </c>
      <c r="R90" s="3" t="s">
        <v>364</v>
      </c>
      <c r="S90" s="3" t="s">
        <v>365</v>
      </c>
      <c r="T90" s="3"/>
      <c r="U90" s="3" t="s">
        <v>189</v>
      </c>
      <c r="V90" s="3" t="s">
        <v>347</v>
      </c>
      <c r="W90" s="45">
        <v>1</v>
      </c>
      <c r="X90" s="5" t="s">
        <v>312</v>
      </c>
      <c r="Y90" s="46">
        <v>3</v>
      </c>
      <c r="Z90" s="5" t="s">
        <v>312</v>
      </c>
      <c r="AA90" s="47">
        <v>3</v>
      </c>
      <c r="AB90" s="3" t="s">
        <v>236</v>
      </c>
      <c r="AC90" s="5">
        <v>23090</v>
      </c>
      <c r="AD90" s="3" t="s">
        <v>292</v>
      </c>
      <c r="AE90" s="3" t="s">
        <v>292</v>
      </c>
      <c r="AF90" s="3" t="s">
        <v>292</v>
      </c>
      <c r="AG90" s="3" t="s">
        <v>292</v>
      </c>
      <c r="AH90" s="3" t="s">
        <v>288</v>
      </c>
      <c r="AI90" s="3" t="s">
        <v>289</v>
      </c>
      <c r="AJ90" s="3" t="s">
        <v>884</v>
      </c>
      <c r="AK90" s="4">
        <v>44895</v>
      </c>
      <c r="AL90" s="4">
        <v>44896</v>
      </c>
      <c r="AM90" s="4">
        <v>44910</v>
      </c>
      <c r="AN90" s="48">
        <v>2037.2</v>
      </c>
      <c r="AO90" s="15">
        <v>2363.15</v>
      </c>
      <c r="AP90" s="7">
        <v>0</v>
      </c>
      <c r="AQ90" s="3">
        <v>0</v>
      </c>
      <c r="AR90" s="3" t="s">
        <v>294</v>
      </c>
      <c r="AS90" s="3" t="s">
        <v>293</v>
      </c>
      <c r="AT90" s="3" t="s">
        <v>295</v>
      </c>
      <c r="AU90" s="3" t="s">
        <v>392</v>
      </c>
      <c r="AV90" s="15">
        <v>0</v>
      </c>
      <c r="AW90" s="4">
        <v>44896</v>
      </c>
      <c r="AX90" s="4">
        <v>44910</v>
      </c>
      <c r="AY90" s="3" t="s">
        <v>886</v>
      </c>
      <c r="AZ90" s="3"/>
      <c r="BA90" s="3" t="s">
        <v>308</v>
      </c>
      <c r="BB90" s="3" t="s">
        <v>887</v>
      </c>
      <c r="BC90" s="3">
        <v>202283</v>
      </c>
      <c r="BD90" s="3" t="s">
        <v>255</v>
      </c>
      <c r="BE90" s="3"/>
      <c r="BF90" s="3" t="s">
        <v>402</v>
      </c>
      <c r="BG90" s="3"/>
      <c r="BH90" s="3"/>
      <c r="BI90" s="3"/>
      <c r="BJ90" s="3"/>
      <c r="BK90" s="3" t="s">
        <v>403</v>
      </c>
      <c r="BL90" s="4">
        <v>44941</v>
      </c>
      <c r="BM90" s="4">
        <v>44941</v>
      </c>
      <c r="BN90" s="3" t="s">
        <v>316</v>
      </c>
    </row>
  </sheetData>
  <mergeCells count="7">
    <mergeCell ref="A6:BN6"/>
    <mergeCell ref="A2:C2"/>
    <mergeCell ref="D2:F2"/>
    <mergeCell ref="G2:I2"/>
    <mergeCell ref="A3:C3"/>
    <mergeCell ref="D3:F3"/>
    <mergeCell ref="G3:I3"/>
  </mergeCells>
  <dataValidations count="9">
    <dataValidation type="list" allowBlank="1" showErrorMessage="1" sqref="U81:U90 U8:U76">
      <formula1>Hidden_520</formula1>
    </dataValidation>
    <dataValidation type="list" allowBlank="1" showErrorMessage="1" sqref="AB81:AB90 AB8:AB76">
      <formula1>Hidden_627</formula1>
    </dataValidation>
    <dataValidation type="list" allowBlank="1" showErrorMessage="1" sqref="U77:U80">
      <formula1>Hidden_527</formula1>
    </dataValidation>
    <dataValidation type="list" allowBlank="1" showErrorMessage="1" sqref="AB77:AB80">
      <formula1>Hidden_634</formula1>
    </dataValidation>
    <dataValidation type="list" allowBlank="1" showErrorMessage="1" sqref="Q8:Q90">
      <formula1>Hidden_416</formula1>
    </dataValidation>
    <dataValidation type="list" allowBlank="1" showErrorMessage="1" sqref="D8:D90">
      <formula1>Hidden_13</formula1>
    </dataValidation>
    <dataValidation type="list" allowBlank="1" showErrorMessage="1" sqref="E8:E90">
      <formula1>Hidden_24</formula1>
    </dataValidation>
    <dataValidation type="list" allowBlank="1" showErrorMessage="1" sqref="F8:F90">
      <formula1>Hidden_35</formula1>
    </dataValidation>
    <dataValidation type="list" allowBlank="1" showErrorMessage="1" sqref="BD8:BD90">
      <formula1>Hidden_755</formula1>
    </dataValidation>
  </dataValidations>
  <hyperlinks>
    <hyperlink ref="I45" r:id="rId1"/>
    <hyperlink ref="AY46" r:id="rId2"/>
    <hyperlink ref="I46" r:id="rId3"/>
    <hyperlink ref="I48:I50" r:id="rId4" display="https://drive.google.com/file/d/1NFFrVYeFvYgScoYQbe5J9LEOx062mwXs/view?usp=sharing"/>
    <hyperlink ref="I51" r:id="rId5"/>
    <hyperlink ref="I52" r:id="rId6"/>
    <hyperlink ref="I53" r:id="rId7"/>
    <hyperlink ref="I54" r:id="rId8"/>
    <hyperlink ref="I55" r:id="rId9"/>
    <hyperlink ref="I56" r:id="rId10"/>
    <hyperlink ref="I57" r:id="rId11"/>
    <hyperlink ref="I58" r:id="rId12"/>
    <hyperlink ref="I59" r:id="rId13"/>
    <hyperlink ref="I60" r:id="rId14"/>
    <hyperlink ref="I61" r:id="rId15"/>
    <hyperlink ref="I62" r:id="rId16"/>
    <hyperlink ref="I63" r:id="rId17"/>
    <hyperlink ref="AY63" r:id="rId18"/>
    <hyperlink ref="I64" r:id="rId19"/>
    <hyperlink ref="I65" r:id="rId20"/>
    <hyperlink ref="AY67" r:id="rId21"/>
    <hyperlink ref="I72" r:id="rId22"/>
    <hyperlink ref="AY73" r:id="rId23"/>
    <hyperlink ref="AY80" r:id="rId24"/>
    <hyperlink ref="AY81" r:id="rId25"/>
    <hyperlink ref="I84" r:id="rId26" display="https://drive.google.com/file/d/1Js3zrDJ-O_iB5DzqcUYx8ZeSDl1mPA8g/view?usp=share_link"/>
    <hyperlink ref="AY85" r:id="rId27"/>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13" zoomScale="145" zoomScaleNormal="145" zoomScaleSheetLayoutView="115" workbookViewId="0">
      <selection activeCell="C89" sqref="C89"/>
    </sheetView>
  </sheetViews>
  <sheetFormatPr baseColWidth="10" defaultColWidth="9.140625" defaultRowHeight="15" x14ac:dyDescent="0.25"/>
  <cols>
    <col min="1" max="1" width="13.5703125" customWidth="1"/>
    <col min="2" max="2" width="42.85546875" bestFit="1" customWidth="1"/>
    <col min="3" max="3" width="41.28515625" customWidth="1"/>
    <col min="4" max="4" width="35.42578125"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row r="4" spans="1:5" x14ac:dyDescent="0.25">
      <c r="A4">
        <v>202201</v>
      </c>
      <c r="B4" t="s">
        <v>324</v>
      </c>
      <c r="E4" t="s">
        <v>278</v>
      </c>
    </row>
    <row r="5" spans="1:5" x14ac:dyDescent="0.25">
      <c r="A5">
        <v>202202</v>
      </c>
      <c r="B5" t="s">
        <v>307</v>
      </c>
      <c r="E5" s="22" t="s">
        <v>278</v>
      </c>
    </row>
    <row r="6" spans="1:5" x14ac:dyDescent="0.25">
      <c r="A6">
        <v>202203</v>
      </c>
      <c r="B6" t="s">
        <v>338</v>
      </c>
      <c r="E6" s="23" t="s">
        <v>278</v>
      </c>
    </row>
    <row r="7" spans="1:5" x14ac:dyDescent="0.25">
      <c r="A7">
        <v>202204</v>
      </c>
      <c r="B7" t="s">
        <v>357</v>
      </c>
      <c r="E7" s="24" t="s">
        <v>278</v>
      </c>
    </row>
    <row r="8" spans="1:5" x14ac:dyDescent="0.25">
      <c r="A8">
        <v>202205</v>
      </c>
      <c r="B8" t="s">
        <v>369</v>
      </c>
      <c r="E8" s="24" t="s">
        <v>278</v>
      </c>
    </row>
    <row r="9" spans="1:5" x14ac:dyDescent="0.25">
      <c r="A9">
        <v>202206</v>
      </c>
      <c r="B9" t="s">
        <v>389</v>
      </c>
      <c r="E9" s="25" t="s">
        <v>278</v>
      </c>
    </row>
    <row r="10" spans="1:5" x14ac:dyDescent="0.25">
      <c r="A10">
        <v>202207</v>
      </c>
      <c r="B10" t="s">
        <v>357</v>
      </c>
      <c r="E10" s="25" t="s">
        <v>278</v>
      </c>
    </row>
    <row r="11" spans="1:5" x14ac:dyDescent="0.25">
      <c r="A11" s="27">
        <v>202208</v>
      </c>
      <c r="B11" s="27" t="s">
        <v>307</v>
      </c>
      <c r="C11" s="27"/>
      <c r="D11" s="27"/>
      <c r="E11" s="27" t="s">
        <v>278</v>
      </c>
    </row>
    <row r="12" spans="1:5" x14ac:dyDescent="0.25">
      <c r="A12" s="27">
        <v>202209</v>
      </c>
      <c r="B12" s="27" t="s">
        <v>357</v>
      </c>
      <c r="C12" s="27"/>
      <c r="D12" s="27"/>
      <c r="E12" s="27" t="s">
        <v>278</v>
      </c>
    </row>
    <row r="13" spans="1:5" x14ac:dyDescent="0.25">
      <c r="A13" s="27">
        <v>202210</v>
      </c>
      <c r="B13" s="27" t="s">
        <v>619</v>
      </c>
      <c r="C13" s="27"/>
      <c r="D13" s="27"/>
      <c r="E13" s="27" t="s">
        <v>278</v>
      </c>
    </row>
    <row r="14" spans="1:5" x14ac:dyDescent="0.25">
      <c r="A14" s="27">
        <v>202211</v>
      </c>
      <c r="B14" s="27" t="s">
        <v>620</v>
      </c>
      <c r="C14" s="27"/>
      <c r="D14" s="27"/>
      <c r="E14" s="27" t="s">
        <v>278</v>
      </c>
    </row>
    <row r="15" spans="1:5" x14ac:dyDescent="0.25">
      <c r="A15" s="27">
        <v>202212</v>
      </c>
      <c r="B15" s="27" t="s">
        <v>620</v>
      </c>
      <c r="C15" s="27"/>
      <c r="D15" s="27"/>
      <c r="E15" s="27" t="s">
        <v>278</v>
      </c>
    </row>
    <row r="16" spans="1:5" x14ac:dyDescent="0.25">
      <c r="A16" s="27">
        <v>202213</v>
      </c>
      <c r="B16" s="27" t="s">
        <v>621</v>
      </c>
      <c r="C16" s="27"/>
      <c r="D16" s="27"/>
      <c r="E16" s="27" t="s">
        <v>278</v>
      </c>
    </row>
    <row r="17" spans="1:5" x14ac:dyDescent="0.25">
      <c r="A17" s="27">
        <v>202214</v>
      </c>
      <c r="B17" s="27" t="s">
        <v>357</v>
      </c>
      <c r="C17" s="27"/>
      <c r="D17" s="27"/>
      <c r="E17" s="27" t="s">
        <v>278</v>
      </c>
    </row>
    <row r="18" spans="1:5" x14ac:dyDescent="0.25">
      <c r="A18" s="27">
        <v>202215</v>
      </c>
      <c r="B18" s="27" t="s">
        <v>357</v>
      </c>
      <c r="C18" s="27"/>
      <c r="D18" s="27"/>
      <c r="E18" s="27" t="s">
        <v>278</v>
      </c>
    </row>
    <row r="19" spans="1:5" x14ac:dyDescent="0.25">
      <c r="A19" s="27">
        <v>202216</v>
      </c>
      <c r="B19" s="27" t="s">
        <v>357</v>
      </c>
      <c r="C19" s="27"/>
      <c r="D19" s="27"/>
      <c r="E19" s="27" t="s">
        <v>278</v>
      </c>
    </row>
    <row r="20" spans="1:5" x14ac:dyDescent="0.25">
      <c r="A20" s="27">
        <v>202217</v>
      </c>
      <c r="B20" s="27" t="s">
        <v>357</v>
      </c>
      <c r="C20" s="27"/>
      <c r="D20" s="27"/>
      <c r="E20" s="27" t="s">
        <v>278</v>
      </c>
    </row>
    <row r="21" spans="1:5" x14ac:dyDescent="0.25">
      <c r="A21" s="27">
        <v>202218</v>
      </c>
      <c r="B21" s="27" t="s">
        <v>307</v>
      </c>
      <c r="C21" s="27"/>
      <c r="D21" s="27"/>
      <c r="E21" s="27" t="s">
        <v>278</v>
      </c>
    </row>
    <row r="22" spans="1:5" x14ac:dyDescent="0.25">
      <c r="A22" s="27">
        <v>202219</v>
      </c>
      <c r="B22" s="27" t="s">
        <v>357</v>
      </c>
      <c r="C22" s="27"/>
      <c r="D22" s="27"/>
      <c r="E22" s="27" t="s">
        <v>278</v>
      </c>
    </row>
    <row r="23" spans="1:5" x14ac:dyDescent="0.25">
      <c r="A23" s="27">
        <v>202220</v>
      </c>
      <c r="B23" s="27" t="s">
        <v>622</v>
      </c>
      <c r="C23" s="27"/>
      <c r="D23" s="27"/>
      <c r="E23" s="27" t="s">
        <v>278</v>
      </c>
    </row>
    <row r="24" spans="1:5" x14ac:dyDescent="0.25">
      <c r="A24" s="27">
        <v>202221</v>
      </c>
      <c r="B24" s="27" t="s">
        <v>623</v>
      </c>
      <c r="C24" s="27"/>
      <c r="D24" s="27"/>
      <c r="E24" s="27" t="s">
        <v>278</v>
      </c>
    </row>
    <row r="25" spans="1:5" x14ac:dyDescent="0.25">
      <c r="A25" s="27">
        <v>202222</v>
      </c>
      <c r="B25" s="27" t="s">
        <v>624</v>
      </c>
      <c r="C25" s="27"/>
      <c r="D25" s="27"/>
      <c r="E25" s="27" t="s">
        <v>278</v>
      </c>
    </row>
    <row r="26" spans="1:5" x14ac:dyDescent="0.25">
      <c r="A26" s="27">
        <v>202223</v>
      </c>
      <c r="B26" s="27" t="s">
        <v>625</v>
      </c>
      <c r="C26" s="27"/>
      <c r="D26" s="27"/>
      <c r="E26" s="27" t="s">
        <v>278</v>
      </c>
    </row>
    <row r="27" spans="1:5" x14ac:dyDescent="0.25">
      <c r="A27" s="27">
        <v>202224</v>
      </c>
      <c r="B27" s="27" t="s">
        <v>625</v>
      </c>
      <c r="C27" s="27"/>
      <c r="D27" s="27"/>
      <c r="E27" s="27" t="s">
        <v>278</v>
      </c>
    </row>
    <row r="28" spans="1:5" x14ac:dyDescent="0.25">
      <c r="A28" s="27">
        <v>202225</v>
      </c>
      <c r="B28" s="27" t="s">
        <v>357</v>
      </c>
      <c r="C28" s="27"/>
      <c r="D28" s="27"/>
      <c r="E28" s="27" t="s">
        <v>278</v>
      </c>
    </row>
    <row r="29" spans="1:5" x14ac:dyDescent="0.25">
      <c r="A29" s="27">
        <v>202226</v>
      </c>
      <c r="B29" s="27" t="s">
        <v>357</v>
      </c>
      <c r="C29" s="27"/>
      <c r="D29" s="27"/>
      <c r="E29" s="27" t="s">
        <v>278</v>
      </c>
    </row>
    <row r="30" spans="1:5" x14ac:dyDescent="0.25">
      <c r="A30" s="27">
        <v>202227</v>
      </c>
      <c r="B30" s="27" t="s">
        <v>357</v>
      </c>
      <c r="C30" s="27"/>
      <c r="D30" s="27"/>
      <c r="E30" s="27" t="s">
        <v>278</v>
      </c>
    </row>
    <row r="31" spans="1:5" x14ac:dyDescent="0.25">
      <c r="A31" s="27">
        <v>202228</v>
      </c>
      <c r="B31" s="27" t="s">
        <v>624</v>
      </c>
      <c r="C31" s="27"/>
      <c r="D31" s="27"/>
      <c r="E31" s="27" t="s">
        <v>278</v>
      </c>
    </row>
    <row r="32" spans="1:5" x14ac:dyDescent="0.25">
      <c r="A32" s="27">
        <v>202229</v>
      </c>
      <c r="B32" s="27" t="s">
        <v>626</v>
      </c>
      <c r="C32" s="27"/>
      <c r="D32" s="27"/>
      <c r="E32" s="27" t="s">
        <v>278</v>
      </c>
    </row>
    <row r="33" spans="1:5" x14ac:dyDescent="0.25">
      <c r="A33" s="27">
        <v>202230</v>
      </c>
      <c r="B33" s="27" t="s">
        <v>357</v>
      </c>
      <c r="C33" s="27"/>
      <c r="D33" s="27"/>
      <c r="E33" s="27" t="s">
        <v>278</v>
      </c>
    </row>
    <row r="34" spans="1:5" x14ac:dyDescent="0.25">
      <c r="A34" s="27">
        <v>202231</v>
      </c>
      <c r="B34" s="27" t="s">
        <v>624</v>
      </c>
      <c r="C34" s="27"/>
      <c r="D34" s="27"/>
      <c r="E34" s="27" t="s">
        <v>278</v>
      </c>
    </row>
    <row r="35" spans="1:5" x14ac:dyDescent="0.25">
      <c r="A35" s="27">
        <v>202232</v>
      </c>
      <c r="B35" s="27" t="s">
        <v>627</v>
      </c>
      <c r="C35" s="27"/>
      <c r="D35" s="27"/>
      <c r="E35" s="27" t="s">
        <v>278</v>
      </c>
    </row>
    <row r="36" spans="1:5" x14ac:dyDescent="0.25">
      <c r="A36" s="27">
        <v>202233</v>
      </c>
      <c r="B36" s="27" t="s">
        <v>628</v>
      </c>
      <c r="C36" s="27"/>
      <c r="D36" s="27"/>
      <c r="E36" s="27" t="s">
        <v>278</v>
      </c>
    </row>
    <row r="37" spans="1:5" x14ac:dyDescent="0.25">
      <c r="A37" s="27">
        <v>202234</v>
      </c>
      <c r="B37" s="27" t="s">
        <v>629</v>
      </c>
      <c r="C37" s="27"/>
      <c r="D37" s="27"/>
      <c r="E37" s="27" t="s">
        <v>278</v>
      </c>
    </row>
    <row r="38" spans="1:5" x14ac:dyDescent="0.25">
      <c r="A38" s="27">
        <v>202235</v>
      </c>
      <c r="B38" s="27" t="s">
        <v>630</v>
      </c>
      <c r="C38" s="27"/>
      <c r="D38" s="27"/>
      <c r="E38" s="27" t="s">
        <v>278</v>
      </c>
    </row>
    <row r="39" spans="1:5" x14ac:dyDescent="0.25">
      <c r="A39" s="27">
        <v>202236</v>
      </c>
      <c r="B39" s="27" t="s">
        <v>631</v>
      </c>
      <c r="C39" s="27"/>
      <c r="D39" s="27"/>
      <c r="E39" s="27" t="s">
        <v>278</v>
      </c>
    </row>
    <row r="40" spans="1:5" x14ac:dyDescent="0.25">
      <c r="A40" s="27">
        <v>202237</v>
      </c>
      <c r="B40" s="27" t="s">
        <v>357</v>
      </c>
      <c r="C40" s="27"/>
      <c r="D40" s="27"/>
      <c r="E40" s="27" t="s">
        <v>278</v>
      </c>
    </row>
    <row r="41" spans="1:5" x14ac:dyDescent="0.25">
      <c r="A41" s="27">
        <v>202238</v>
      </c>
      <c r="B41" s="27" t="s">
        <v>784</v>
      </c>
      <c r="C41" s="27"/>
      <c r="D41" s="27"/>
      <c r="E41" s="27" t="s">
        <v>278</v>
      </c>
    </row>
    <row r="42" spans="1:5" x14ac:dyDescent="0.25">
      <c r="A42" s="27">
        <v>202239</v>
      </c>
      <c r="B42" s="27" t="s">
        <v>785</v>
      </c>
      <c r="C42" s="27"/>
      <c r="D42" s="27"/>
      <c r="E42" s="27" t="s">
        <v>278</v>
      </c>
    </row>
    <row r="43" spans="1:5" x14ac:dyDescent="0.25">
      <c r="A43" s="27">
        <v>202240</v>
      </c>
      <c r="B43" s="27" t="s">
        <v>357</v>
      </c>
      <c r="C43" s="27"/>
      <c r="D43" s="27"/>
      <c r="E43" s="27" t="s">
        <v>278</v>
      </c>
    </row>
    <row r="44" spans="1:5" x14ac:dyDescent="0.25">
      <c r="A44" s="27">
        <v>202241</v>
      </c>
      <c r="B44" s="27" t="s">
        <v>307</v>
      </c>
      <c r="C44" s="27"/>
      <c r="D44" s="27"/>
      <c r="E44" s="27" t="s">
        <v>278</v>
      </c>
    </row>
    <row r="45" spans="1:5" x14ac:dyDescent="0.25">
      <c r="A45" s="27">
        <v>202242</v>
      </c>
      <c r="B45" s="27" t="s">
        <v>786</v>
      </c>
      <c r="C45" s="27"/>
      <c r="D45" s="27"/>
      <c r="E45" s="27" t="s">
        <v>278</v>
      </c>
    </row>
    <row r="46" spans="1:5" x14ac:dyDescent="0.25">
      <c r="A46" s="27">
        <v>202243</v>
      </c>
      <c r="B46" s="27" t="s">
        <v>787</v>
      </c>
      <c r="C46" s="27"/>
      <c r="D46" s="27"/>
      <c r="E46" s="27" t="s">
        <v>278</v>
      </c>
    </row>
    <row r="47" spans="1:5" x14ac:dyDescent="0.25">
      <c r="A47" s="27">
        <v>202244</v>
      </c>
      <c r="B47" s="27" t="s">
        <v>307</v>
      </c>
      <c r="C47" s="27"/>
      <c r="D47" s="27"/>
      <c r="E47" s="27" t="s">
        <v>278</v>
      </c>
    </row>
    <row r="48" spans="1:5" x14ac:dyDescent="0.25">
      <c r="A48" s="27">
        <v>202245</v>
      </c>
      <c r="B48" s="27" t="s">
        <v>788</v>
      </c>
      <c r="C48" s="27"/>
      <c r="D48" s="27"/>
      <c r="E48" s="27" t="s">
        <v>278</v>
      </c>
    </row>
    <row r="49" spans="1:5" x14ac:dyDescent="0.25">
      <c r="A49" s="27">
        <v>202246</v>
      </c>
      <c r="B49" s="27" t="s">
        <v>789</v>
      </c>
      <c r="C49" s="27"/>
      <c r="D49" s="27"/>
      <c r="E49" s="27" t="s">
        <v>278</v>
      </c>
    </row>
    <row r="50" spans="1:5" x14ac:dyDescent="0.25">
      <c r="A50" s="27">
        <v>202247</v>
      </c>
      <c r="B50" s="27" t="s">
        <v>307</v>
      </c>
      <c r="C50" s="27"/>
      <c r="D50" s="27"/>
      <c r="E50" s="27" t="s">
        <v>278</v>
      </c>
    </row>
    <row r="51" spans="1:5" x14ac:dyDescent="0.25">
      <c r="A51" s="27">
        <v>202248</v>
      </c>
      <c r="B51" s="27" t="s">
        <v>790</v>
      </c>
      <c r="C51" s="27"/>
      <c r="D51" s="27"/>
      <c r="E51" s="27" t="s">
        <v>278</v>
      </c>
    </row>
    <row r="52" spans="1:5" x14ac:dyDescent="0.25">
      <c r="A52" s="27">
        <v>202249</v>
      </c>
      <c r="B52" s="27" t="s">
        <v>791</v>
      </c>
      <c r="C52" s="27"/>
      <c r="D52" s="27"/>
      <c r="E52" s="27" t="s">
        <v>278</v>
      </c>
    </row>
    <row r="53" spans="1:5" x14ac:dyDescent="0.25">
      <c r="A53" s="27">
        <v>202250</v>
      </c>
      <c r="B53" s="27" t="s">
        <v>792</v>
      </c>
      <c r="C53" s="27"/>
      <c r="D53" s="27"/>
      <c r="E53" s="27" t="s">
        <v>278</v>
      </c>
    </row>
    <row r="54" spans="1:5" x14ac:dyDescent="0.25">
      <c r="A54" s="27">
        <v>202251</v>
      </c>
      <c r="B54" s="27" t="s">
        <v>357</v>
      </c>
      <c r="C54" s="27"/>
      <c r="D54" s="27"/>
      <c r="E54" s="27" t="s">
        <v>278</v>
      </c>
    </row>
    <row r="55" spans="1:5" x14ac:dyDescent="0.25">
      <c r="A55" s="27">
        <v>202252</v>
      </c>
      <c r="B55" s="27" t="s">
        <v>792</v>
      </c>
      <c r="C55" s="27"/>
      <c r="D55" s="27"/>
      <c r="E55" s="27" t="s">
        <v>278</v>
      </c>
    </row>
    <row r="56" spans="1:5" x14ac:dyDescent="0.25">
      <c r="A56" s="27">
        <v>202253</v>
      </c>
      <c r="B56" s="27" t="s">
        <v>624</v>
      </c>
      <c r="C56" s="27"/>
      <c r="D56" s="27"/>
      <c r="E56" s="27" t="s">
        <v>278</v>
      </c>
    </row>
    <row r="57" spans="1:5" x14ac:dyDescent="0.25">
      <c r="A57" s="27">
        <v>202254</v>
      </c>
      <c r="B57" s="27" t="s">
        <v>307</v>
      </c>
      <c r="C57" s="27"/>
      <c r="D57" s="27"/>
      <c r="E57" s="27" t="s">
        <v>278</v>
      </c>
    </row>
    <row r="58" spans="1:5" x14ac:dyDescent="0.25">
      <c r="A58" s="27">
        <v>202255</v>
      </c>
      <c r="B58" s="27" t="s">
        <v>357</v>
      </c>
      <c r="C58" s="27"/>
      <c r="D58" s="27"/>
      <c r="E58" s="27" t="s">
        <v>278</v>
      </c>
    </row>
    <row r="59" spans="1:5" x14ac:dyDescent="0.25">
      <c r="A59" s="27">
        <v>202256</v>
      </c>
      <c r="B59" s="27" t="s">
        <v>793</v>
      </c>
      <c r="C59" s="27"/>
      <c r="D59" s="27"/>
      <c r="E59" s="27" t="s">
        <v>278</v>
      </c>
    </row>
    <row r="60" spans="1:5" x14ac:dyDescent="0.25">
      <c r="A60" s="27">
        <v>202257</v>
      </c>
      <c r="B60" s="27" t="s">
        <v>794</v>
      </c>
      <c r="C60" s="27"/>
      <c r="D60" s="27"/>
      <c r="E60" s="27" t="s">
        <v>278</v>
      </c>
    </row>
    <row r="61" spans="1:5" x14ac:dyDescent="0.25">
      <c r="A61" s="27">
        <v>202258</v>
      </c>
      <c r="B61" s="27" t="s">
        <v>624</v>
      </c>
      <c r="C61" s="27"/>
      <c r="D61" s="27"/>
      <c r="E61" s="27" t="s">
        <v>278</v>
      </c>
    </row>
    <row r="62" spans="1:5" x14ac:dyDescent="0.25">
      <c r="A62" s="27">
        <v>202259</v>
      </c>
      <c r="B62" s="27" t="s">
        <v>357</v>
      </c>
      <c r="C62" s="27"/>
      <c r="D62" s="27"/>
      <c r="E62" s="27" t="s">
        <v>278</v>
      </c>
    </row>
    <row r="63" spans="1:5" x14ac:dyDescent="0.25">
      <c r="A63" s="27">
        <v>202260</v>
      </c>
      <c r="B63" s="27" t="s">
        <v>357</v>
      </c>
      <c r="C63" s="27"/>
      <c r="D63" s="27"/>
      <c r="E63" s="27" t="s">
        <v>278</v>
      </c>
    </row>
    <row r="64" spans="1:5" x14ac:dyDescent="0.25">
      <c r="A64" s="27">
        <v>202261</v>
      </c>
      <c r="B64" s="27" t="s">
        <v>357</v>
      </c>
      <c r="C64" s="27"/>
      <c r="D64" s="27"/>
      <c r="E64" s="27" t="s">
        <v>278</v>
      </c>
    </row>
    <row r="65" spans="1:5" x14ac:dyDescent="0.25">
      <c r="A65" s="27">
        <v>202262</v>
      </c>
      <c r="B65" s="27" t="s">
        <v>357</v>
      </c>
      <c r="C65" s="27"/>
      <c r="D65" s="27"/>
      <c r="E65" s="27" t="s">
        <v>278</v>
      </c>
    </row>
    <row r="66" spans="1:5" x14ac:dyDescent="0.25">
      <c r="A66" s="27">
        <v>202263</v>
      </c>
      <c r="B66" s="27" t="s">
        <v>357</v>
      </c>
      <c r="C66" s="27"/>
      <c r="D66" s="27"/>
      <c r="E66" s="27" t="s">
        <v>278</v>
      </c>
    </row>
    <row r="67" spans="1:5" x14ac:dyDescent="0.25">
      <c r="A67" s="27">
        <v>202264</v>
      </c>
      <c r="B67" s="27" t="s">
        <v>357</v>
      </c>
      <c r="C67" s="27"/>
      <c r="D67" s="27"/>
      <c r="E67" s="27" t="s">
        <v>278</v>
      </c>
    </row>
    <row r="68" spans="1:5" x14ac:dyDescent="0.25">
      <c r="A68" s="28">
        <v>202265</v>
      </c>
      <c r="B68" s="28" t="s">
        <v>894</v>
      </c>
      <c r="C68" s="28"/>
      <c r="D68" s="28"/>
      <c r="E68" s="28" t="s">
        <v>278</v>
      </c>
    </row>
    <row r="69" spans="1:5" x14ac:dyDescent="0.25">
      <c r="A69" s="28">
        <v>202266</v>
      </c>
      <c r="B69" s="28" t="s">
        <v>357</v>
      </c>
      <c r="C69" s="28"/>
      <c r="D69" s="28"/>
      <c r="E69" s="28" t="s">
        <v>278</v>
      </c>
    </row>
    <row r="70" spans="1:5" x14ac:dyDescent="0.25">
      <c r="A70" s="28">
        <v>202267</v>
      </c>
      <c r="B70" s="28" t="s">
        <v>357</v>
      </c>
      <c r="C70" s="28"/>
      <c r="D70" s="28"/>
      <c r="E70" s="28" t="s">
        <v>278</v>
      </c>
    </row>
    <row r="71" spans="1:5" x14ac:dyDescent="0.25">
      <c r="A71" s="28">
        <v>202268</v>
      </c>
      <c r="B71" s="29" t="s">
        <v>895</v>
      </c>
      <c r="C71" s="28"/>
      <c r="D71" s="28"/>
      <c r="E71" s="28" t="s">
        <v>278</v>
      </c>
    </row>
    <row r="72" spans="1:5" x14ac:dyDescent="0.25">
      <c r="A72" s="28">
        <v>202269</v>
      </c>
      <c r="B72" s="28" t="s">
        <v>357</v>
      </c>
      <c r="C72" s="28"/>
      <c r="D72" s="28"/>
      <c r="E72" s="28" t="s">
        <v>278</v>
      </c>
    </row>
    <row r="73" spans="1:5" x14ac:dyDescent="0.25">
      <c r="A73" s="28">
        <v>202270</v>
      </c>
      <c r="B73" s="28" t="s">
        <v>357</v>
      </c>
      <c r="C73" s="28"/>
      <c r="D73" s="28"/>
      <c r="E73" s="28" t="s">
        <v>278</v>
      </c>
    </row>
    <row r="74" spans="1:5" x14ac:dyDescent="0.25">
      <c r="A74" s="28">
        <v>202271</v>
      </c>
      <c r="B74" s="28" t="s">
        <v>896</v>
      </c>
      <c r="C74" s="28"/>
      <c r="D74" s="28"/>
      <c r="E74" s="28" t="s">
        <v>278</v>
      </c>
    </row>
    <row r="75" spans="1:5" x14ac:dyDescent="0.25">
      <c r="A75" s="28">
        <v>202272</v>
      </c>
      <c r="B75" s="28" t="s">
        <v>897</v>
      </c>
      <c r="C75" s="28"/>
      <c r="D75" s="28"/>
      <c r="E75" s="28" t="s">
        <v>278</v>
      </c>
    </row>
    <row r="76" spans="1:5" x14ac:dyDescent="0.25">
      <c r="A76" s="28">
        <v>202273</v>
      </c>
      <c r="B76" s="28" t="s">
        <v>898</v>
      </c>
      <c r="C76" s="28"/>
      <c r="D76" s="28"/>
      <c r="E76" s="28" t="s">
        <v>278</v>
      </c>
    </row>
    <row r="77" spans="1:5" x14ac:dyDescent="0.25">
      <c r="A77" s="28">
        <v>202274</v>
      </c>
      <c r="B77" s="28" t="s">
        <v>899</v>
      </c>
      <c r="C77" s="28"/>
      <c r="D77" s="28"/>
      <c r="E77" s="28" t="s">
        <v>278</v>
      </c>
    </row>
    <row r="78" spans="1:5" x14ac:dyDescent="0.25">
      <c r="A78" s="28">
        <v>202275</v>
      </c>
      <c r="B78" s="28" t="s">
        <v>900</v>
      </c>
      <c r="C78" s="28"/>
      <c r="D78" s="28"/>
      <c r="E78" s="28" t="s">
        <v>278</v>
      </c>
    </row>
    <row r="79" spans="1:5" x14ac:dyDescent="0.25">
      <c r="A79" s="28">
        <v>202276</v>
      </c>
      <c r="B79" s="28" t="s">
        <v>901</v>
      </c>
      <c r="C79" s="28"/>
      <c r="D79" s="28"/>
      <c r="E79" s="28" t="s">
        <v>278</v>
      </c>
    </row>
    <row r="80" spans="1:5" x14ac:dyDescent="0.25">
      <c r="A80" s="28">
        <v>202277</v>
      </c>
      <c r="B80" s="28" t="s">
        <v>902</v>
      </c>
      <c r="C80" s="28"/>
      <c r="D80" s="28"/>
      <c r="E80" s="28" t="s">
        <v>278</v>
      </c>
    </row>
    <row r="81" spans="1:5" x14ac:dyDescent="0.25">
      <c r="A81" s="28">
        <v>202278</v>
      </c>
      <c r="B81" s="29" t="s">
        <v>895</v>
      </c>
      <c r="C81" s="28"/>
      <c r="D81" s="28"/>
      <c r="E81" s="28" t="s">
        <v>278</v>
      </c>
    </row>
    <row r="82" spans="1:5" x14ac:dyDescent="0.25">
      <c r="A82" s="28">
        <v>202279</v>
      </c>
      <c r="B82" s="28" t="s">
        <v>899</v>
      </c>
      <c r="C82" s="28"/>
      <c r="D82" s="28"/>
      <c r="E82" s="28" t="s">
        <v>278</v>
      </c>
    </row>
    <row r="83" spans="1:5" x14ac:dyDescent="0.25">
      <c r="A83" s="28">
        <v>202280</v>
      </c>
      <c r="B83" s="28" t="s">
        <v>899</v>
      </c>
      <c r="C83" s="28"/>
      <c r="D83" s="28"/>
      <c r="E83" s="28" t="s">
        <v>278</v>
      </c>
    </row>
    <row r="84" spans="1:5" x14ac:dyDescent="0.25">
      <c r="A84" s="28">
        <v>202281</v>
      </c>
      <c r="B84" s="28" t="s">
        <v>357</v>
      </c>
      <c r="C84" s="28"/>
      <c r="D84" s="28"/>
      <c r="E84" s="28" t="s">
        <v>278</v>
      </c>
    </row>
    <row r="85" spans="1:5" x14ac:dyDescent="0.25">
      <c r="A85" s="28">
        <v>202282</v>
      </c>
      <c r="B85" s="28" t="s">
        <v>357</v>
      </c>
      <c r="C85" s="28"/>
      <c r="D85" s="28"/>
      <c r="E85" s="28" t="s">
        <v>278</v>
      </c>
    </row>
  </sheetData>
  <dataValidations disablePrompts="1" count="1">
    <dataValidation type="list" allowBlank="1" showErrorMessage="1" sqref="E4:E96">
      <formula1>Hidden_1_Tabla_4703724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Normal="100" zoomScaleSheetLayoutView="130" workbookViewId="0">
      <selection activeCell="A4" sqref="A4"/>
    </sheetView>
  </sheetViews>
  <sheetFormatPr baseColWidth="10" defaultColWidth="9.140625" defaultRowHeight="15" x14ac:dyDescent="0.25"/>
  <cols>
    <col min="1" max="1" width="9.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topLeftCell="A213" zoomScale="130" zoomScaleNormal="130" zoomScaleSheetLayoutView="130" workbookViewId="0">
      <selection activeCell="F179" sqref="F179"/>
    </sheetView>
  </sheetViews>
  <sheetFormatPr baseColWidth="10" defaultColWidth="9.140625" defaultRowHeight="15" x14ac:dyDescent="0.25"/>
  <cols>
    <col min="1" max="1" width="15.28515625" customWidth="1"/>
    <col min="2" max="2" width="12.140625" bestFit="1" customWidth="1"/>
    <col min="3" max="3" width="17" bestFit="1" customWidth="1"/>
    <col min="4" max="4" width="19.140625" bestFit="1" customWidth="1"/>
    <col min="5" max="5" width="29.42578125" customWidth="1"/>
    <col min="6" max="6" width="35.7109375" bestFit="1" customWidth="1"/>
    <col min="7" max="7" width="55.5703125" bestFit="1" customWidth="1"/>
    <col min="8" max="8" width="14.140625" bestFit="1" customWidth="1"/>
    <col min="9" max="9" width="14.140625" customWidth="1"/>
  </cols>
  <sheetData>
    <row r="1" spans="1:8" hidden="1" x14ac:dyDescent="0.25">
      <c r="B1" t="s">
        <v>7</v>
      </c>
      <c r="C1" t="s">
        <v>7</v>
      </c>
      <c r="D1" t="s">
        <v>7</v>
      </c>
      <c r="E1" t="s">
        <v>7</v>
      </c>
      <c r="F1" t="s">
        <v>7</v>
      </c>
      <c r="G1" t="s">
        <v>13</v>
      </c>
    </row>
    <row r="2" spans="1:8" hidden="1" x14ac:dyDescent="0.25">
      <c r="B2" t="s">
        <v>256</v>
      </c>
      <c r="C2" t="s">
        <v>257</v>
      </c>
      <c r="D2" t="s">
        <v>258</v>
      </c>
      <c r="E2" t="s">
        <v>259</v>
      </c>
      <c r="F2" t="s">
        <v>260</v>
      </c>
      <c r="G2" t="s">
        <v>261</v>
      </c>
    </row>
    <row r="3" spans="1:8" x14ac:dyDescent="0.25">
      <c r="A3" s="1" t="s">
        <v>262</v>
      </c>
      <c r="B3" s="1" t="s">
        <v>263</v>
      </c>
      <c r="C3" s="1" t="s">
        <v>264</v>
      </c>
      <c r="D3" s="1" t="s">
        <v>265</v>
      </c>
      <c r="E3" s="1" t="s">
        <v>266</v>
      </c>
      <c r="F3" s="1" t="s">
        <v>267</v>
      </c>
      <c r="G3" s="1" t="s">
        <v>268</v>
      </c>
    </row>
    <row r="4" spans="1:8" x14ac:dyDescent="0.25">
      <c r="A4" s="9">
        <v>202201</v>
      </c>
      <c r="B4" s="10" t="s">
        <v>304</v>
      </c>
      <c r="C4" s="11" t="s">
        <v>299</v>
      </c>
      <c r="D4" s="11" t="s">
        <v>336</v>
      </c>
      <c r="E4" s="9"/>
      <c r="F4" s="5" t="s">
        <v>306</v>
      </c>
      <c r="G4" s="27">
        <v>276106.51</v>
      </c>
    </row>
    <row r="5" spans="1:8" x14ac:dyDescent="0.25">
      <c r="A5" s="9">
        <v>202201</v>
      </c>
      <c r="B5" s="13" t="s">
        <v>300</v>
      </c>
      <c r="C5" s="13" t="s">
        <v>301</v>
      </c>
      <c r="D5" s="13" t="s">
        <v>353</v>
      </c>
      <c r="F5" s="3" t="s">
        <v>303</v>
      </c>
      <c r="G5" s="14">
        <v>281628.28000000003</v>
      </c>
      <c r="H5" s="14"/>
    </row>
    <row r="6" spans="1:8" x14ac:dyDescent="0.25">
      <c r="A6" s="9">
        <v>202201</v>
      </c>
      <c r="B6" s="13" t="s">
        <v>290</v>
      </c>
      <c r="C6" s="13" t="s">
        <v>334</v>
      </c>
      <c r="D6" s="13" t="s">
        <v>335</v>
      </c>
      <c r="E6" s="13"/>
      <c r="F6" s="13" t="s">
        <v>291</v>
      </c>
      <c r="G6" s="14">
        <v>289910.68</v>
      </c>
      <c r="H6" s="14"/>
    </row>
    <row r="7" spans="1:8" x14ac:dyDescent="0.25">
      <c r="A7" s="9">
        <v>202202</v>
      </c>
      <c r="B7" s="13" t="s">
        <v>300</v>
      </c>
      <c r="C7" s="13" t="s">
        <v>301</v>
      </c>
      <c r="D7" s="13" t="s">
        <v>353</v>
      </c>
      <c r="E7" s="22"/>
      <c r="F7" s="3" t="s">
        <v>303</v>
      </c>
      <c r="G7" s="14">
        <v>104280.99560000001</v>
      </c>
      <c r="H7" s="14"/>
    </row>
    <row r="8" spans="1:8" x14ac:dyDescent="0.25">
      <c r="A8" s="9">
        <v>202202</v>
      </c>
      <c r="B8" s="10" t="s">
        <v>304</v>
      </c>
      <c r="C8" s="11" t="s">
        <v>299</v>
      </c>
      <c r="D8" s="11" t="s">
        <v>336</v>
      </c>
      <c r="E8" s="9"/>
      <c r="F8" s="5" t="s">
        <v>306</v>
      </c>
      <c r="G8" s="14">
        <v>106366.2116</v>
      </c>
      <c r="H8" s="14"/>
    </row>
    <row r="9" spans="1:8" x14ac:dyDescent="0.25">
      <c r="A9" s="9">
        <v>202202</v>
      </c>
      <c r="B9" s="13" t="s">
        <v>290</v>
      </c>
      <c r="C9" s="13" t="s">
        <v>334</v>
      </c>
      <c r="D9" s="13" t="s">
        <v>335</v>
      </c>
      <c r="E9" s="13"/>
      <c r="F9" s="13" t="s">
        <v>291</v>
      </c>
      <c r="G9" s="14">
        <v>109494.77800000001</v>
      </c>
      <c r="H9" s="14"/>
    </row>
    <row r="10" spans="1:8" x14ac:dyDescent="0.25">
      <c r="A10" s="9">
        <v>202203</v>
      </c>
      <c r="B10" s="10"/>
      <c r="C10" s="11"/>
      <c r="D10" s="11"/>
      <c r="E10" s="13" t="s">
        <v>329</v>
      </c>
      <c r="F10" s="12" t="s">
        <v>330</v>
      </c>
      <c r="G10" s="14">
        <v>137825.31880000001</v>
      </c>
      <c r="H10" s="14"/>
    </row>
    <row r="11" spans="1:8" x14ac:dyDescent="0.25">
      <c r="A11" s="9">
        <v>202203</v>
      </c>
      <c r="B11" s="13" t="s">
        <v>290</v>
      </c>
      <c r="C11" s="13" t="s">
        <v>334</v>
      </c>
      <c r="D11" s="13" t="s">
        <v>335</v>
      </c>
      <c r="E11" s="13"/>
      <c r="F11" s="13" t="s">
        <v>291</v>
      </c>
      <c r="G11" s="14">
        <v>140860.98080000002</v>
      </c>
      <c r="H11" s="14"/>
    </row>
    <row r="12" spans="1:8" x14ac:dyDescent="0.25">
      <c r="A12" s="9">
        <v>202203</v>
      </c>
      <c r="B12" s="13"/>
      <c r="C12" s="13"/>
      <c r="D12" s="13"/>
      <c r="E12" s="13" t="s">
        <v>337</v>
      </c>
      <c r="F12" s="25" t="s">
        <v>395</v>
      </c>
      <c r="G12" s="14">
        <v>145003.48000000001</v>
      </c>
      <c r="H12" s="14"/>
    </row>
    <row r="13" spans="1:8" x14ac:dyDescent="0.25">
      <c r="A13" s="9">
        <v>202204</v>
      </c>
      <c r="B13" s="5" t="s">
        <v>343</v>
      </c>
      <c r="C13" s="5" t="s">
        <v>351</v>
      </c>
      <c r="D13" s="5" t="s">
        <v>352</v>
      </c>
      <c r="E13" s="26"/>
      <c r="F13" s="12" t="s">
        <v>356</v>
      </c>
      <c r="G13" s="14">
        <v>399320.82440000004</v>
      </c>
      <c r="H13" s="14"/>
    </row>
    <row r="14" spans="1:8" s="3" customFormat="1" x14ac:dyDescent="0.25">
      <c r="A14" s="9">
        <v>202204</v>
      </c>
      <c r="B14" s="13"/>
      <c r="C14" s="13"/>
      <c r="D14" s="13"/>
      <c r="E14" s="13" t="s">
        <v>354</v>
      </c>
      <c r="F14" s="25" t="s">
        <v>394</v>
      </c>
      <c r="G14" s="14">
        <v>419976.01639999996</v>
      </c>
      <c r="H14" s="15"/>
    </row>
    <row r="15" spans="1:8" s="3" customFormat="1" x14ac:dyDescent="0.25">
      <c r="A15" s="9">
        <v>202204</v>
      </c>
      <c r="B15" s="11"/>
      <c r="C15" s="11"/>
      <c r="D15" s="11"/>
      <c r="E15" s="13" t="s">
        <v>355</v>
      </c>
      <c r="F15" s="25" t="s">
        <v>396</v>
      </c>
      <c r="G15" s="15">
        <v>430000.00559999997</v>
      </c>
      <c r="H15" s="15"/>
    </row>
    <row r="16" spans="1:8" x14ac:dyDescent="0.25">
      <c r="A16" s="9">
        <v>202205</v>
      </c>
      <c r="B16" t="s">
        <v>361</v>
      </c>
      <c r="C16" t="s">
        <v>386</v>
      </c>
      <c r="D16" t="s">
        <v>363</v>
      </c>
      <c r="E16" s="8"/>
      <c r="F16" s="12" t="s">
        <v>368</v>
      </c>
      <c r="G16" s="15">
        <v>3825.8771999999999</v>
      </c>
      <c r="H16" s="14"/>
    </row>
    <row r="17" spans="1:8" x14ac:dyDescent="0.25">
      <c r="A17" s="9">
        <v>202206</v>
      </c>
      <c r="B17" t="s">
        <v>374</v>
      </c>
      <c r="C17" t="s">
        <v>381</v>
      </c>
      <c r="D17" t="s">
        <v>376</v>
      </c>
      <c r="F17" s="12" t="s">
        <v>377</v>
      </c>
      <c r="G17" s="14">
        <v>78988.552800000005</v>
      </c>
      <c r="H17" s="14"/>
    </row>
    <row r="18" spans="1:8" x14ac:dyDescent="0.25">
      <c r="A18" s="9">
        <v>202206</v>
      </c>
      <c r="B18" t="s">
        <v>382</v>
      </c>
      <c r="C18" t="s">
        <v>383</v>
      </c>
      <c r="D18" t="s">
        <v>384</v>
      </c>
      <c r="F18" s="12" t="s">
        <v>795</v>
      </c>
      <c r="G18" s="14">
        <v>93728</v>
      </c>
      <c r="H18" s="14"/>
    </row>
    <row r="19" spans="1:8" x14ac:dyDescent="0.25">
      <c r="A19" s="9">
        <v>202206</v>
      </c>
      <c r="B19" s="3" t="s">
        <v>387</v>
      </c>
      <c r="C19" s="3" t="s">
        <v>385</v>
      </c>
      <c r="D19" s="3" t="s">
        <v>388</v>
      </c>
      <c r="E19" s="3"/>
      <c r="F19" s="12" t="s">
        <v>796</v>
      </c>
      <c r="G19" s="14">
        <v>97208</v>
      </c>
      <c r="H19" s="14"/>
    </row>
    <row r="20" spans="1:8" x14ac:dyDescent="0.25">
      <c r="A20" s="9">
        <v>202207</v>
      </c>
      <c r="B20" s="25" t="s">
        <v>361</v>
      </c>
      <c r="C20" s="25" t="s">
        <v>386</v>
      </c>
      <c r="D20" s="25" t="s">
        <v>363</v>
      </c>
      <c r="E20" s="8"/>
      <c r="F20" s="12" t="s">
        <v>368</v>
      </c>
      <c r="G20" s="15">
        <v>8796.74</v>
      </c>
      <c r="H20" s="14"/>
    </row>
    <row r="21" spans="1:8" x14ac:dyDescent="0.25">
      <c r="A21" s="9">
        <v>202208</v>
      </c>
      <c r="B21" s="3"/>
      <c r="C21" s="3"/>
      <c r="D21" s="3"/>
      <c r="E21" s="13" t="s">
        <v>586</v>
      </c>
      <c r="F21" s="3" t="s">
        <v>396</v>
      </c>
      <c r="G21" s="15">
        <v>172144.09279999998</v>
      </c>
    </row>
    <row r="22" spans="1:8" x14ac:dyDescent="0.25">
      <c r="A22" s="9">
        <v>202208</v>
      </c>
      <c r="B22" s="10" t="s">
        <v>304</v>
      </c>
      <c r="C22" s="11" t="s">
        <v>299</v>
      </c>
      <c r="D22" s="11" t="s">
        <v>336</v>
      </c>
      <c r="E22" s="9"/>
      <c r="F22" s="5" t="s">
        <v>306</v>
      </c>
      <c r="G22" s="14">
        <v>175586.8916</v>
      </c>
    </row>
    <row r="23" spans="1:8" x14ac:dyDescent="0.25">
      <c r="A23" s="9">
        <v>202208</v>
      </c>
      <c r="B23" s="27"/>
      <c r="C23" s="27"/>
      <c r="D23" s="27"/>
      <c r="E23" s="13" t="s">
        <v>354</v>
      </c>
      <c r="F23" s="27" t="s">
        <v>394</v>
      </c>
      <c r="G23" s="14">
        <v>180751.80319999997</v>
      </c>
    </row>
    <row r="24" spans="1:8" x14ac:dyDescent="0.25">
      <c r="A24" s="9">
        <v>202209</v>
      </c>
      <c r="B24" s="27"/>
      <c r="C24" s="27"/>
      <c r="D24" s="27"/>
      <c r="E24" s="13" t="s">
        <v>586</v>
      </c>
      <c r="F24" s="27" t="s">
        <v>396</v>
      </c>
      <c r="G24" s="14">
        <v>282460.70759999997</v>
      </c>
    </row>
    <row r="25" spans="1:8" x14ac:dyDescent="0.25">
      <c r="A25" s="9">
        <v>202209</v>
      </c>
      <c r="B25" s="10" t="s">
        <v>304</v>
      </c>
      <c r="C25" s="11" t="s">
        <v>299</v>
      </c>
      <c r="D25" s="11" t="s">
        <v>336</v>
      </c>
      <c r="E25" s="9"/>
      <c r="F25" s="5" t="s">
        <v>306</v>
      </c>
      <c r="G25" s="14">
        <v>288109.19999999995</v>
      </c>
    </row>
    <row r="26" spans="1:8" x14ac:dyDescent="0.25">
      <c r="A26" s="9">
        <v>202209</v>
      </c>
      <c r="B26" s="5" t="s">
        <v>343</v>
      </c>
      <c r="C26" s="5" t="s">
        <v>351</v>
      </c>
      <c r="D26" s="5" t="s">
        <v>352</v>
      </c>
      <c r="E26" s="33"/>
      <c r="F26" s="12" t="s">
        <v>356</v>
      </c>
      <c r="G26" s="14">
        <v>296583</v>
      </c>
    </row>
    <row r="27" spans="1:8" x14ac:dyDescent="0.25">
      <c r="A27" s="9">
        <v>202210</v>
      </c>
      <c r="B27" s="27"/>
      <c r="C27" s="27"/>
      <c r="D27" s="27"/>
      <c r="E27" s="5" t="s">
        <v>409</v>
      </c>
      <c r="F27" s="27" t="s">
        <v>410</v>
      </c>
      <c r="G27" s="14">
        <v>215875.99999999997</v>
      </c>
    </row>
    <row r="28" spans="1:8" x14ac:dyDescent="0.25">
      <c r="A28" s="9">
        <v>202210</v>
      </c>
      <c r="B28" s="27" t="s">
        <v>587</v>
      </c>
      <c r="C28" s="27" t="s">
        <v>510</v>
      </c>
      <c r="D28" s="27" t="s">
        <v>588</v>
      </c>
      <c r="E28" s="27"/>
      <c r="F28" s="30" t="s">
        <v>589</v>
      </c>
      <c r="G28" s="14">
        <v>220192.36</v>
      </c>
    </row>
    <row r="29" spans="1:8" x14ac:dyDescent="0.25">
      <c r="A29" s="34">
        <v>202210</v>
      </c>
      <c r="B29" s="35" t="s">
        <v>300</v>
      </c>
      <c r="C29" s="36" t="s">
        <v>301</v>
      </c>
      <c r="D29" s="36" t="s">
        <v>353</v>
      </c>
      <c r="E29" s="35"/>
      <c r="F29" s="37" t="s">
        <v>303</v>
      </c>
      <c r="G29" s="14">
        <v>226669.8</v>
      </c>
    </row>
    <row r="30" spans="1:8" x14ac:dyDescent="0.25">
      <c r="A30" s="9">
        <v>202211</v>
      </c>
      <c r="B30" s="27" t="s">
        <v>415</v>
      </c>
      <c r="C30" s="27" t="s">
        <v>416</v>
      </c>
      <c r="D30" s="27" t="s">
        <v>417</v>
      </c>
      <c r="E30" s="27"/>
      <c r="F30" s="27" t="s">
        <v>418</v>
      </c>
      <c r="G30" s="14">
        <v>397794.00919999997</v>
      </c>
    </row>
    <row r="31" spans="1:8" x14ac:dyDescent="0.25">
      <c r="A31" s="9">
        <v>202211</v>
      </c>
      <c r="B31" s="27" t="s">
        <v>439</v>
      </c>
      <c r="C31" s="27" t="s">
        <v>590</v>
      </c>
      <c r="D31" s="27" t="s">
        <v>441</v>
      </c>
      <c r="E31" s="27"/>
      <c r="F31" s="30" t="s">
        <v>442</v>
      </c>
      <c r="G31" s="14">
        <v>406074.40239999996</v>
      </c>
    </row>
    <row r="32" spans="1:8" x14ac:dyDescent="0.25">
      <c r="A32" s="9">
        <v>202211</v>
      </c>
      <c r="B32" s="27" t="s">
        <v>426</v>
      </c>
      <c r="C32" s="27" t="s">
        <v>344</v>
      </c>
      <c r="D32" s="27" t="s">
        <v>428</v>
      </c>
      <c r="E32" s="27"/>
      <c r="F32" s="27" t="s">
        <v>429</v>
      </c>
      <c r="G32" s="14">
        <v>418018.22639999993</v>
      </c>
    </row>
    <row r="33" spans="1:7" x14ac:dyDescent="0.25">
      <c r="A33" s="9">
        <v>202212</v>
      </c>
      <c r="B33" s="27" t="s">
        <v>426</v>
      </c>
      <c r="C33" s="27" t="s">
        <v>344</v>
      </c>
      <c r="D33" s="27" t="s">
        <v>428</v>
      </c>
      <c r="E33" s="27"/>
      <c r="F33" s="27" t="s">
        <v>429</v>
      </c>
      <c r="G33" s="14">
        <v>226781.07879999999</v>
      </c>
    </row>
    <row r="34" spans="1:7" x14ac:dyDescent="0.25">
      <c r="A34" s="9">
        <v>202212</v>
      </c>
      <c r="B34" s="27" t="s">
        <v>439</v>
      </c>
      <c r="C34" s="27" t="s">
        <v>590</v>
      </c>
      <c r="D34" s="27" t="s">
        <v>441</v>
      </c>
      <c r="E34" s="27"/>
      <c r="F34" s="27" t="s">
        <v>591</v>
      </c>
      <c r="G34" s="14">
        <v>231728.79199999999</v>
      </c>
    </row>
    <row r="35" spans="1:7" x14ac:dyDescent="0.25">
      <c r="A35" s="9">
        <v>202212</v>
      </c>
      <c r="B35" s="27" t="s">
        <v>415</v>
      </c>
      <c r="C35" s="27" t="s">
        <v>416</v>
      </c>
      <c r="D35" s="27" t="s">
        <v>417</v>
      </c>
      <c r="E35" s="27"/>
      <c r="F35" s="27" t="s">
        <v>418</v>
      </c>
      <c r="G35" s="14">
        <v>238544.67359999998</v>
      </c>
    </row>
    <row r="36" spans="1:7" x14ac:dyDescent="0.25">
      <c r="A36" s="9">
        <v>202213</v>
      </c>
      <c r="B36" s="27" t="s">
        <v>426</v>
      </c>
      <c r="C36" s="27" t="s">
        <v>344</v>
      </c>
      <c r="D36" s="27" t="s">
        <v>428</v>
      </c>
      <c r="E36" s="27"/>
      <c r="F36" s="27" t="s">
        <v>429</v>
      </c>
      <c r="G36" s="14">
        <v>107299.99999999999</v>
      </c>
    </row>
    <row r="37" spans="1:7" x14ac:dyDescent="0.25">
      <c r="A37" s="9">
        <v>202213</v>
      </c>
      <c r="B37" s="27" t="s">
        <v>439</v>
      </c>
      <c r="C37" s="27" t="s">
        <v>590</v>
      </c>
      <c r="D37" s="27" t="s">
        <v>441</v>
      </c>
      <c r="E37" s="27"/>
      <c r="F37" s="27" t="s">
        <v>591</v>
      </c>
      <c r="G37" s="14">
        <v>109445.04879999999</v>
      </c>
    </row>
    <row r="38" spans="1:7" x14ac:dyDescent="0.25">
      <c r="A38" s="9">
        <v>202213</v>
      </c>
      <c r="B38" s="27" t="s">
        <v>415</v>
      </c>
      <c r="C38" s="27" t="s">
        <v>416</v>
      </c>
      <c r="D38" s="27" t="s">
        <v>417</v>
      </c>
      <c r="E38" s="27"/>
      <c r="F38" s="27" t="s">
        <v>418</v>
      </c>
      <c r="G38" s="14">
        <v>112664.942</v>
      </c>
    </row>
    <row r="39" spans="1:7" x14ac:dyDescent="0.25">
      <c r="A39" s="9">
        <v>202214</v>
      </c>
      <c r="B39" s="27" t="s">
        <v>439</v>
      </c>
      <c r="C39" s="27" t="s">
        <v>590</v>
      </c>
      <c r="D39" s="27" t="s">
        <v>441</v>
      </c>
      <c r="E39" s="27"/>
      <c r="F39" s="27" t="s">
        <v>591</v>
      </c>
      <c r="G39" s="14">
        <v>241333.51079999999</v>
      </c>
    </row>
    <row r="40" spans="1:7" x14ac:dyDescent="0.25">
      <c r="A40" s="9">
        <v>202214</v>
      </c>
      <c r="B40" s="27" t="s">
        <v>592</v>
      </c>
      <c r="C40" s="27" t="s">
        <v>453</v>
      </c>
      <c r="D40" s="27" t="s">
        <v>593</v>
      </c>
      <c r="E40" s="27"/>
      <c r="F40" s="27" t="s">
        <v>594</v>
      </c>
      <c r="G40" s="14">
        <v>246105.63479999997</v>
      </c>
    </row>
    <row r="41" spans="1:7" x14ac:dyDescent="0.25">
      <c r="A41" s="9">
        <v>202214</v>
      </c>
      <c r="B41" s="27" t="s">
        <v>426</v>
      </c>
      <c r="C41" s="27" t="s">
        <v>344</v>
      </c>
      <c r="D41" s="27" t="s">
        <v>428</v>
      </c>
      <c r="E41" s="27"/>
      <c r="F41" s="27" t="s">
        <v>429</v>
      </c>
      <c r="G41" s="14">
        <v>253343.99999999997</v>
      </c>
    </row>
    <row r="42" spans="1:7" x14ac:dyDescent="0.25">
      <c r="A42" s="9">
        <v>202215</v>
      </c>
      <c r="B42" s="27" t="s">
        <v>290</v>
      </c>
      <c r="C42" s="27" t="s">
        <v>334</v>
      </c>
      <c r="D42" s="27" t="s">
        <v>335</v>
      </c>
      <c r="E42" s="27"/>
      <c r="F42" s="27" t="s">
        <v>291</v>
      </c>
      <c r="G42" s="14">
        <v>483878.97799999994</v>
      </c>
    </row>
    <row r="43" spans="1:7" x14ac:dyDescent="0.25">
      <c r="A43" s="9">
        <v>202215</v>
      </c>
      <c r="B43" s="27" t="s">
        <v>468</v>
      </c>
      <c r="C43" s="27" t="s">
        <v>595</v>
      </c>
      <c r="D43" s="27" t="s">
        <v>344</v>
      </c>
      <c r="E43" s="27"/>
      <c r="F43" s="27" t="s">
        <v>469</v>
      </c>
      <c r="G43" s="14">
        <v>493555.69799999997</v>
      </c>
    </row>
    <row r="44" spans="1:7" x14ac:dyDescent="0.25">
      <c r="A44" s="9">
        <v>202215</v>
      </c>
      <c r="B44" s="27" t="s">
        <v>460</v>
      </c>
      <c r="C44" s="27" t="s">
        <v>217</v>
      </c>
      <c r="D44" s="27" t="s">
        <v>461</v>
      </c>
      <c r="E44" s="27"/>
      <c r="F44" s="27" t="s">
        <v>462</v>
      </c>
      <c r="G44" s="14">
        <v>508488.72599999997</v>
      </c>
    </row>
    <row r="45" spans="1:7" x14ac:dyDescent="0.25">
      <c r="A45" s="9">
        <v>202216</v>
      </c>
      <c r="B45" s="27" t="s">
        <v>592</v>
      </c>
      <c r="C45" s="27" t="s">
        <v>453</v>
      </c>
      <c r="D45" s="27" t="s">
        <v>593</v>
      </c>
      <c r="E45" s="27"/>
      <c r="F45" s="27" t="s">
        <v>594</v>
      </c>
      <c r="G45" s="14">
        <v>212964.15640000001</v>
      </c>
    </row>
    <row r="46" spans="1:7" x14ac:dyDescent="0.25">
      <c r="A46" s="9">
        <v>202216</v>
      </c>
      <c r="B46" s="27" t="s">
        <v>460</v>
      </c>
      <c r="C46" s="27" t="s">
        <v>217</v>
      </c>
      <c r="D46" s="27" t="s">
        <v>461</v>
      </c>
      <c r="E46" s="27"/>
      <c r="F46" s="27" t="s">
        <v>462</v>
      </c>
      <c r="G46" s="14">
        <v>217222.74839999998</v>
      </c>
    </row>
    <row r="47" spans="1:7" x14ac:dyDescent="0.25">
      <c r="A47" s="9">
        <v>202216</v>
      </c>
      <c r="B47" s="27" t="s">
        <v>426</v>
      </c>
      <c r="C47" s="27" t="s">
        <v>344</v>
      </c>
      <c r="D47" s="27" t="s">
        <v>428</v>
      </c>
      <c r="E47" s="27"/>
      <c r="F47" s="27" t="s">
        <v>429</v>
      </c>
      <c r="G47" s="14">
        <v>223610.87999999998</v>
      </c>
    </row>
    <row r="48" spans="1:7" x14ac:dyDescent="0.25">
      <c r="A48" s="9">
        <v>202217</v>
      </c>
      <c r="B48" s="27" t="s">
        <v>460</v>
      </c>
      <c r="C48" s="27" t="s">
        <v>217</v>
      </c>
      <c r="D48" s="27" t="s">
        <v>461</v>
      </c>
      <c r="E48" s="27"/>
      <c r="F48" s="27" t="s">
        <v>462</v>
      </c>
      <c r="G48" s="14">
        <v>197131.00319999998</v>
      </c>
    </row>
    <row r="49" spans="1:7" x14ac:dyDescent="0.25">
      <c r="A49" s="9">
        <v>202217</v>
      </c>
      <c r="B49" s="27" t="s">
        <v>290</v>
      </c>
      <c r="C49" s="27" t="s">
        <v>334</v>
      </c>
      <c r="D49" s="27" t="s">
        <v>335</v>
      </c>
      <c r="E49" s="27"/>
      <c r="F49" s="27" t="s">
        <v>291</v>
      </c>
      <c r="G49" s="14">
        <v>201072.3352</v>
      </c>
    </row>
    <row r="50" spans="1:7" x14ac:dyDescent="0.25">
      <c r="A50" s="9">
        <v>202217</v>
      </c>
      <c r="B50" s="27" t="s">
        <v>468</v>
      </c>
      <c r="C50" s="27" t="s">
        <v>595</v>
      </c>
      <c r="D50" s="27" t="s">
        <v>344</v>
      </c>
      <c r="E50" s="27"/>
      <c r="F50" s="27" t="s">
        <v>469</v>
      </c>
      <c r="G50" s="14">
        <v>356892.69919999997</v>
      </c>
    </row>
    <row r="51" spans="1:7" x14ac:dyDescent="0.25">
      <c r="A51" s="9">
        <v>202218</v>
      </c>
      <c r="B51" s="27" t="s">
        <v>468</v>
      </c>
      <c r="C51" s="27" t="s">
        <v>595</v>
      </c>
      <c r="D51" s="27" t="s">
        <v>344</v>
      </c>
      <c r="E51" s="27"/>
      <c r="F51" s="27" t="s">
        <v>469</v>
      </c>
      <c r="G51" s="14">
        <v>479254.01159999997</v>
      </c>
    </row>
    <row r="52" spans="1:7" x14ac:dyDescent="0.25">
      <c r="A52" s="9">
        <v>202218</v>
      </c>
      <c r="B52" s="27" t="s">
        <v>592</v>
      </c>
      <c r="C52" s="27" t="s">
        <v>453</v>
      </c>
      <c r="D52" s="27" t="s">
        <v>593</v>
      </c>
      <c r="E52" s="27"/>
      <c r="F52" s="27" t="s">
        <v>594</v>
      </c>
      <c r="G52" s="14">
        <v>488838.12879999995</v>
      </c>
    </row>
    <row r="53" spans="1:7" x14ac:dyDescent="0.25">
      <c r="A53" s="9">
        <v>202218</v>
      </c>
      <c r="B53" s="27" t="s">
        <v>426</v>
      </c>
      <c r="C53" s="27" t="s">
        <v>344</v>
      </c>
      <c r="D53" s="27" t="s">
        <v>428</v>
      </c>
      <c r="E53" s="27"/>
      <c r="F53" s="27" t="s">
        <v>429</v>
      </c>
      <c r="G53" s="14">
        <v>503216.16639999993</v>
      </c>
    </row>
    <row r="54" spans="1:7" x14ac:dyDescent="0.25">
      <c r="A54" s="9">
        <v>202219</v>
      </c>
      <c r="B54" s="5" t="s">
        <v>343</v>
      </c>
      <c r="C54" s="5" t="s">
        <v>351</v>
      </c>
      <c r="D54" s="5" t="s">
        <v>352</v>
      </c>
      <c r="E54" s="33"/>
      <c r="F54" s="12" t="s">
        <v>356</v>
      </c>
      <c r="G54" s="14">
        <v>230826.17279999997</v>
      </c>
    </row>
    <row r="55" spans="1:7" x14ac:dyDescent="0.25">
      <c r="A55" s="9">
        <v>202219</v>
      </c>
      <c r="B55" s="10" t="s">
        <v>304</v>
      </c>
      <c r="C55" s="11" t="s">
        <v>299</v>
      </c>
      <c r="D55" s="11" t="s">
        <v>336</v>
      </c>
      <c r="E55" s="9"/>
      <c r="F55" s="5" t="s">
        <v>306</v>
      </c>
      <c r="G55" s="14">
        <v>235456.78839999996</v>
      </c>
    </row>
    <row r="56" spans="1:7" x14ac:dyDescent="0.25">
      <c r="A56" s="9">
        <v>202219</v>
      </c>
      <c r="B56" s="27" t="s">
        <v>426</v>
      </c>
      <c r="C56" s="27" t="s">
        <v>344</v>
      </c>
      <c r="D56" s="27" t="s">
        <v>428</v>
      </c>
      <c r="E56" s="27"/>
      <c r="F56" s="27" t="s">
        <v>429</v>
      </c>
      <c r="G56" s="14">
        <v>242381.99999999997</v>
      </c>
    </row>
    <row r="57" spans="1:7" x14ac:dyDescent="0.25">
      <c r="A57" s="9">
        <v>202220</v>
      </c>
      <c r="B57" s="10" t="s">
        <v>304</v>
      </c>
      <c r="C57" s="11" t="s">
        <v>299</v>
      </c>
      <c r="D57" s="11" t="s">
        <v>336</v>
      </c>
      <c r="E57" s="9"/>
      <c r="F57" s="5" t="s">
        <v>306</v>
      </c>
      <c r="G57" s="14">
        <v>234783.99999999997</v>
      </c>
    </row>
    <row r="58" spans="1:7" x14ac:dyDescent="0.25">
      <c r="A58" s="9">
        <v>202220</v>
      </c>
      <c r="B58" s="27" t="s">
        <v>426</v>
      </c>
      <c r="C58" s="27" t="s">
        <v>344</v>
      </c>
      <c r="D58" s="27" t="s">
        <v>428</v>
      </c>
      <c r="E58" s="27"/>
      <c r="F58" s="27" t="s">
        <v>429</v>
      </c>
      <c r="G58" s="14">
        <v>239595.68</v>
      </c>
    </row>
    <row r="59" spans="1:7" x14ac:dyDescent="0.25">
      <c r="A59" s="9">
        <v>202220</v>
      </c>
      <c r="B59" s="5" t="s">
        <v>343</v>
      </c>
      <c r="C59" s="5" t="s">
        <v>351</v>
      </c>
      <c r="D59" s="5" t="s">
        <v>352</v>
      </c>
      <c r="E59" s="33"/>
      <c r="F59" s="12" t="s">
        <v>356</v>
      </c>
      <c r="G59" s="14">
        <v>246523.15359999996</v>
      </c>
    </row>
    <row r="60" spans="1:7" x14ac:dyDescent="0.25">
      <c r="A60" s="9">
        <v>202221</v>
      </c>
      <c r="B60" s="10" t="s">
        <v>304</v>
      </c>
      <c r="C60" s="11" t="s">
        <v>299</v>
      </c>
      <c r="D60" s="11" t="s">
        <v>336</v>
      </c>
      <c r="E60" s="9"/>
      <c r="F60" s="5" t="s">
        <v>306</v>
      </c>
      <c r="G60" s="14">
        <v>346376.01159999997</v>
      </c>
    </row>
    <row r="61" spans="1:7" x14ac:dyDescent="0.25">
      <c r="A61" s="9">
        <v>202221</v>
      </c>
      <c r="B61" s="27" t="s">
        <v>426</v>
      </c>
      <c r="C61" s="27" t="s">
        <v>344</v>
      </c>
      <c r="D61" s="27" t="s">
        <v>428</v>
      </c>
      <c r="E61" s="27"/>
      <c r="F61" s="27" t="s">
        <v>429</v>
      </c>
      <c r="G61" s="14">
        <v>353303.51999999996</v>
      </c>
    </row>
    <row r="62" spans="1:7" x14ac:dyDescent="0.25">
      <c r="A62" s="9">
        <v>202221</v>
      </c>
      <c r="B62" s="5" t="s">
        <v>343</v>
      </c>
      <c r="C62" s="5" t="s">
        <v>351</v>
      </c>
      <c r="D62" s="5" t="s">
        <v>352</v>
      </c>
      <c r="E62" s="33"/>
      <c r="F62" s="12" t="s">
        <v>356</v>
      </c>
      <c r="G62" s="14">
        <v>363694.69559999992</v>
      </c>
    </row>
    <row r="63" spans="1:7" x14ac:dyDescent="0.25">
      <c r="A63" s="9">
        <v>202222</v>
      </c>
      <c r="B63" s="27" t="s">
        <v>426</v>
      </c>
      <c r="C63" s="27" t="s">
        <v>344</v>
      </c>
      <c r="D63" s="27" t="s">
        <v>428</v>
      </c>
      <c r="E63" s="27"/>
      <c r="F63" s="27" t="s">
        <v>429</v>
      </c>
      <c r="G63" s="14">
        <v>539979.5591999999</v>
      </c>
    </row>
    <row r="64" spans="1:7" x14ac:dyDescent="0.25">
      <c r="A64" s="9">
        <v>202222</v>
      </c>
      <c r="B64" s="27" t="s">
        <v>492</v>
      </c>
      <c r="C64" s="27" t="s">
        <v>493</v>
      </c>
      <c r="D64" s="27" t="s">
        <v>596</v>
      </c>
      <c r="E64" s="27"/>
      <c r="F64" s="27" t="s">
        <v>495</v>
      </c>
      <c r="G64" s="14">
        <v>566166.97679999995</v>
      </c>
    </row>
    <row r="65" spans="1:7" x14ac:dyDescent="0.25">
      <c r="A65" s="9">
        <v>202222</v>
      </c>
      <c r="B65" s="27"/>
      <c r="C65" s="27"/>
      <c r="D65" s="27"/>
      <c r="E65" s="27" t="s">
        <v>329</v>
      </c>
      <c r="F65" s="27" t="s">
        <v>330</v>
      </c>
      <c r="G65" s="14">
        <v>571103.34519999998</v>
      </c>
    </row>
    <row r="66" spans="1:7" x14ac:dyDescent="0.25">
      <c r="A66" s="9">
        <v>202223</v>
      </c>
      <c r="B66" s="27"/>
      <c r="C66" s="27"/>
      <c r="D66" s="27"/>
      <c r="E66" s="27" t="s">
        <v>329</v>
      </c>
      <c r="F66" s="27" t="s">
        <v>330</v>
      </c>
      <c r="G66" s="14">
        <v>429828.7316</v>
      </c>
    </row>
    <row r="67" spans="1:7" x14ac:dyDescent="0.25">
      <c r="A67" s="9">
        <v>202223</v>
      </c>
      <c r="B67" s="27" t="s">
        <v>492</v>
      </c>
      <c r="C67" s="27" t="s">
        <v>493</v>
      </c>
      <c r="D67" s="27" t="s">
        <v>596</v>
      </c>
      <c r="E67" s="27"/>
      <c r="F67" s="27" t="s">
        <v>495</v>
      </c>
      <c r="G67" s="14">
        <v>438427.8</v>
      </c>
    </row>
    <row r="68" spans="1:7" x14ac:dyDescent="0.25">
      <c r="A68" s="9">
        <v>202223</v>
      </c>
      <c r="B68" s="10" t="s">
        <v>304</v>
      </c>
      <c r="C68" s="11" t="s">
        <v>299</v>
      </c>
      <c r="D68" s="11" t="s">
        <v>336</v>
      </c>
      <c r="E68" s="9"/>
      <c r="F68" s="5" t="s">
        <v>306</v>
      </c>
      <c r="G68" s="14">
        <v>451323.51999999996</v>
      </c>
    </row>
    <row r="69" spans="1:7" x14ac:dyDescent="0.25">
      <c r="A69" s="9">
        <v>202224</v>
      </c>
      <c r="B69" s="27" t="s">
        <v>492</v>
      </c>
      <c r="C69" s="27" t="s">
        <v>493</v>
      </c>
      <c r="D69" s="27" t="s">
        <v>596</v>
      </c>
      <c r="E69" s="27"/>
      <c r="F69" s="27" t="s">
        <v>495</v>
      </c>
      <c r="G69" s="14">
        <v>215469.98839999997</v>
      </c>
    </row>
    <row r="70" spans="1:7" x14ac:dyDescent="0.25">
      <c r="A70" s="9">
        <v>202224</v>
      </c>
      <c r="B70" s="10" t="s">
        <v>304</v>
      </c>
      <c r="C70" s="11" t="s">
        <v>299</v>
      </c>
      <c r="D70" s="11" t="s">
        <v>336</v>
      </c>
      <c r="E70" s="9"/>
      <c r="F70" s="5" t="s">
        <v>306</v>
      </c>
      <c r="G70" s="14">
        <v>226242.9664</v>
      </c>
    </row>
    <row r="71" spans="1:7" x14ac:dyDescent="0.25">
      <c r="A71" s="9">
        <v>202224</v>
      </c>
      <c r="B71" s="27"/>
      <c r="C71" s="27"/>
      <c r="D71" s="27"/>
      <c r="E71" s="27" t="s">
        <v>329</v>
      </c>
      <c r="F71" s="27" t="s">
        <v>330</v>
      </c>
      <c r="G71" s="14">
        <v>275784.08399999997</v>
      </c>
    </row>
    <row r="72" spans="1:7" x14ac:dyDescent="0.25">
      <c r="A72" s="9">
        <v>202225</v>
      </c>
      <c r="B72" s="10" t="s">
        <v>501</v>
      </c>
      <c r="C72" s="11" t="s">
        <v>597</v>
      </c>
      <c r="D72" s="11" t="s">
        <v>503</v>
      </c>
      <c r="E72" s="27"/>
      <c r="F72" s="27" t="s">
        <v>504</v>
      </c>
      <c r="G72" s="14">
        <v>62563.834399999992</v>
      </c>
    </row>
    <row r="73" spans="1:7" x14ac:dyDescent="0.25">
      <c r="A73" s="9">
        <v>202226</v>
      </c>
      <c r="B73" s="27" t="s">
        <v>508</v>
      </c>
      <c r="C73" s="27" t="s">
        <v>598</v>
      </c>
      <c r="D73" s="27" t="s">
        <v>510</v>
      </c>
      <c r="E73" s="27"/>
      <c r="F73" s="27" t="s">
        <v>511</v>
      </c>
      <c r="G73" s="14">
        <v>169373.02679999999</v>
      </c>
    </row>
    <row r="74" spans="1:7" x14ac:dyDescent="0.25">
      <c r="A74" s="9">
        <v>202226</v>
      </c>
      <c r="B74" s="10" t="s">
        <v>517</v>
      </c>
      <c r="C74" s="11" t="s">
        <v>559</v>
      </c>
      <c r="D74" s="11" t="s">
        <v>519</v>
      </c>
      <c r="E74" s="27"/>
      <c r="F74" s="27" t="s">
        <v>520</v>
      </c>
      <c r="G74" s="14">
        <v>172765.08720000001</v>
      </c>
    </row>
    <row r="75" spans="1:7" x14ac:dyDescent="0.25">
      <c r="A75" s="9">
        <v>202226</v>
      </c>
      <c r="B75" s="27"/>
      <c r="C75" s="27"/>
      <c r="D75" s="27"/>
      <c r="E75" s="27" t="s">
        <v>599</v>
      </c>
      <c r="F75" s="27" t="s">
        <v>600</v>
      </c>
      <c r="G75" s="14">
        <v>177835.076</v>
      </c>
    </row>
    <row r="76" spans="1:7" x14ac:dyDescent="0.25">
      <c r="A76" s="9">
        <v>202227</v>
      </c>
      <c r="B76" s="10" t="s">
        <v>517</v>
      </c>
      <c r="C76" s="11" t="s">
        <v>559</v>
      </c>
      <c r="D76" s="11" t="s">
        <v>519</v>
      </c>
      <c r="E76" s="27"/>
      <c r="F76" s="27" t="s">
        <v>520</v>
      </c>
      <c r="G76" s="14">
        <v>292063.47759999998</v>
      </c>
    </row>
    <row r="77" spans="1:7" x14ac:dyDescent="0.25">
      <c r="A77" s="9">
        <v>202227</v>
      </c>
      <c r="B77" s="27"/>
      <c r="C77" s="27"/>
      <c r="D77" s="27"/>
      <c r="E77" s="27" t="s">
        <v>535</v>
      </c>
      <c r="F77" s="27" t="s">
        <v>536</v>
      </c>
      <c r="G77" s="14">
        <v>297904.84319999994</v>
      </c>
    </row>
    <row r="78" spans="1:7" x14ac:dyDescent="0.25">
      <c r="A78" s="9">
        <v>202227</v>
      </c>
      <c r="B78" s="27" t="s">
        <v>508</v>
      </c>
      <c r="C78" s="27" t="s">
        <v>598</v>
      </c>
      <c r="D78" s="27" t="s">
        <v>510</v>
      </c>
      <c r="E78" s="27"/>
      <c r="F78" s="27" t="s">
        <v>511</v>
      </c>
      <c r="G78" s="14">
        <v>306666.12599999993</v>
      </c>
    </row>
    <row r="79" spans="1:7" x14ac:dyDescent="0.25">
      <c r="A79" s="9">
        <v>202228</v>
      </c>
      <c r="B79" s="27"/>
      <c r="C79" s="27"/>
      <c r="D79" s="27"/>
      <c r="E79" s="27" t="s">
        <v>526</v>
      </c>
      <c r="F79" s="27" t="s">
        <v>527</v>
      </c>
      <c r="G79" s="14">
        <v>224843.62359999996</v>
      </c>
    </row>
    <row r="80" spans="1:7" x14ac:dyDescent="0.25">
      <c r="A80" s="9">
        <v>202228</v>
      </c>
      <c r="B80" s="27" t="s">
        <v>545</v>
      </c>
      <c r="C80" s="27" t="s">
        <v>546</v>
      </c>
      <c r="D80" s="27" t="s">
        <v>344</v>
      </c>
      <c r="E80" s="27"/>
      <c r="F80" s="27" t="s">
        <v>547</v>
      </c>
      <c r="G80" s="14">
        <v>230095.66279999996</v>
      </c>
    </row>
    <row r="81" spans="1:7" x14ac:dyDescent="0.25">
      <c r="A81" s="9">
        <v>202228</v>
      </c>
      <c r="B81" s="27"/>
      <c r="C81" s="27"/>
      <c r="D81" s="27"/>
      <c r="E81" s="27" t="s">
        <v>535</v>
      </c>
      <c r="F81" s="27" t="s">
        <v>536</v>
      </c>
      <c r="G81" s="14">
        <v>236863.71759999997</v>
      </c>
    </row>
    <row r="82" spans="1:7" x14ac:dyDescent="0.25">
      <c r="A82" s="9">
        <v>202229</v>
      </c>
      <c r="B82" s="27"/>
      <c r="C82" s="27"/>
      <c r="D82" s="27"/>
      <c r="E82" s="27" t="s">
        <v>535</v>
      </c>
      <c r="F82" s="27" t="s">
        <v>536</v>
      </c>
      <c r="G82" s="14">
        <v>292724.81679999997</v>
      </c>
    </row>
    <row r="83" spans="1:7" x14ac:dyDescent="0.25">
      <c r="A83" s="9">
        <v>202229</v>
      </c>
      <c r="B83" s="27"/>
      <c r="C83" s="27"/>
      <c r="D83" s="27"/>
      <c r="E83" s="27" t="s">
        <v>526</v>
      </c>
      <c r="F83" s="27" t="s">
        <v>527</v>
      </c>
      <c r="G83" s="14">
        <v>300073.25439999998</v>
      </c>
    </row>
    <row r="84" spans="1:7" x14ac:dyDescent="0.25">
      <c r="A84" s="9">
        <v>202229</v>
      </c>
      <c r="B84" s="27" t="s">
        <v>545</v>
      </c>
      <c r="C84" s="27" t="s">
        <v>546</v>
      </c>
      <c r="D84" s="27" t="s">
        <v>344</v>
      </c>
      <c r="E84" s="27"/>
      <c r="F84" s="27" t="s">
        <v>547</v>
      </c>
      <c r="G84" s="14">
        <v>307361.81280000001</v>
      </c>
    </row>
    <row r="85" spans="1:7" x14ac:dyDescent="0.25">
      <c r="A85" s="9">
        <v>202230</v>
      </c>
      <c r="B85" s="27" t="s">
        <v>508</v>
      </c>
      <c r="C85" s="27" t="s">
        <v>598</v>
      </c>
      <c r="D85" s="27" t="s">
        <v>510</v>
      </c>
      <c r="E85" s="27"/>
      <c r="F85" s="27" t="s">
        <v>511</v>
      </c>
      <c r="G85" s="14">
        <v>336780.09719999996</v>
      </c>
    </row>
    <row r="86" spans="1:7" x14ac:dyDescent="0.25">
      <c r="A86" s="9">
        <v>202230</v>
      </c>
      <c r="B86" s="27"/>
      <c r="C86" s="27"/>
      <c r="D86" s="27"/>
      <c r="E86" s="27" t="s">
        <v>601</v>
      </c>
      <c r="F86" s="30" t="s">
        <v>602</v>
      </c>
      <c r="G86" s="14">
        <v>343573.10359999997</v>
      </c>
    </row>
    <row r="87" spans="1:7" x14ac:dyDescent="0.25">
      <c r="A87" s="9">
        <v>202230</v>
      </c>
      <c r="B87" s="27"/>
      <c r="C87" s="27"/>
      <c r="D87" s="27"/>
      <c r="E87" s="27" t="s">
        <v>599</v>
      </c>
      <c r="F87" s="27" t="s">
        <v>600</v>
      </c>
      <c r="G87" s="14">
        <v>353604.73719999997</v>
      </c>
    </row>
    <row r="88" spans="1:7" x14ac:dyDescent="0.25">
      <c r="A88" s="9">
        <v>202231</v>
      </c>
      <c r="B88" s="27" t="s">
        <v>545</v>
      </c>
      <c r="C88" s="27" t="s">
        <v>546</v>
      </c>
      <c r="D88" s="27" t="s">
        <v>344</v>
      </c>
      <c r="E88" s="27"/>
      <c r="F88" s="27" t="s">
        <v>547</v>
      </c>
      <c r="G88" s="14">
        <v>276874.62319999997</v>
      </c>
    </row>
    <row r="89" spans="1:7" x14ac:dyDescent="0.25">
      <c r="A89" s="9">
        <v>202231</v>
      </c>
      <c r="B89" s="27" t="s">
        <v>508</v>
      </c>
      <c r="C89" s="27" t="s">
        <v>598</v>
      </c>
      <c r="D89" s="27" t="s">
        <v>510</v>
      </c>
      <c r="E89" s="27"/>
      <c r="F89" s="27" t="s">
        <v>511</v>
      </c>
      <c r="G89" s="14">
        <v>282413.11279999994</v>
      </c>
    </row>
    <row r="90" spans="1:7" x14ac:dyDescent="0.25">
      <c r="A90" s="9">
        <v>202231</v>
      </c>
      <c r="B90" s="27"/>
      <c r="C90" s="27"/>
      <c r="D90" s="27"/>
      <c r="E90" s="27" t="s">
        <v>526</v>
      </c>
      <c r="F90" s="27" t="s">
        <v>527</v>
      </c>
      <c r="G90" s="14">
        <v>309317.70039999997</v>
      </c>
    </row>
    <row r="91" spans="1:7" x14ac:dyDescent="0.25">
      <c r="A91" s="9">
        <v>202232</v>
      </c>
      <c r="B91" s="27" t="s">
        <v>426</v>
      </c>
      <c r="C91" s="27" t="s">
        <v>344</v>
      </c>
      <c r="D91" s="27" t="s">
        <v>428</v>
      </c>
      <c r="E91" s="27"/>
      <c r="F91" s="27" t="s">
        <v>429</v>
      </c>
      <c r="G91" s="14">
        <v>136136.84599999999</v>
      </c>
    </row>
    <row r="92" spans="1:7" x14ac:dyDescent="0.25">
      <c r="A92" s="9">
        <v>202232</v>
      </c>
      <c r="B92" s="27" t="s">
        <v>545</v>
      </c>
      <c r="C92" s="27" t="s">
        <v>546</v>
      </c>
      <c r="D92" s="27" t="s">
        <v>344</v>
      </c>
      <c r="E92" s="27"/>
      <c r="F92" s="27" t="s">
        <v>547</v>
      </c>
      <c r="G92" s="14">
        <v>138434.42319999999</v>
      </c>
    </row>
    <row r="93" spans="1:7" x14ac:dyDescent="0.25">
      <c r="A93" s="9">
        <v>202232</v>
      </c>
      <c r="B93" s="27" t="s">
        <v>603</v>
      </c>
      <c r="C93" s="27" t="s">
        <v>604</v>
      </c>
      <c r="D93" s="27" t="s">
        <v>605</v>
      </c>
      <c r="E93" s="27"/>
      <c r="F93" s="27" t="s">
        <v>606</v>
      </c>
      <c r="G93" s="14">
        <v>142505.96520000001</v>
      </c>
    </row>
    <row r="94" spans="1:7" x14ac:dyDescent="0.25">
      <c r="A94" s="9">
        <v>202233</v>
      </c>
      <c r="B94" s="27" t="s">
        <v>545</v>
      </c>
      <c r="C94" s="27" t="s">
        <v>546</v>
      </c>
      <c r="D94" s="27" t="s">
        <v>344</v>
      </c>
      <c r="E94" s="27"/>
      <c r="F94" s="27" t="s">
        <v>547</v>
      </c>
      <c r="G94" s="14">
        <v>329440.53360000002</v>
      </c>
    </row>
    <row r="95" spans="1:7" x14ac:dyDescent="0.25">
      <c r="A95" s="9">
        <v>202233</v>
      </c>
      <c r="B95" s="27" t="s">
        <v>426</v>
      </c>
      <c r="C95" s="27" t="s">
        <v>344</v>
      </c>
      <c r="D95" s="27" t="s">
        <v>428</v>
      </c>
      <c r="E95" s="27"/>
      <c r="F95" s="27" t="s">
        <v>429</v>
      </c>
      <c r="G95" s="14">
        <v>336028.8</v>
      </c>
    </row>
    <row r="96" spans="1:7" x14ac:dyDescent="0.25">
      <c r="A96" s="9">
        <v>202233</v>
      </c>
      <c r="B96" s="27"/>
      <c r="C96" s="27"/>
      <c r="D96" s="27"/>
      <c r="E96" s="27" t="s">
        <v>607</v>
      </c>
      <c r="F96" s="27" t="s">
        <v>608</v>
      </c>
      <c r="G96" s="14">
        <v>345912.61479999998</v>
      </c>
    </row>
    <row r="97" spans="1:7" x14ac:dyDescent="0.25">
      <c r="A97" s="9">
        <v>202234</v>
      </c>
      <c r="B97" s="27" t="s">
        <v>558</v>
      </c>
      <c r="C97" s="27" t="s">
        <v>559</v>
      </c>
      <c r="D97" s="27" t="s">
        <v>560</v>
      </c>
      <c r="E97" s="27"/>
      <c r="F97" s="27" t="s">
        <v>561</v>
      </c>
      <c r="G97" s="14">
        <v>80039.686799999996</v>
      </c>
    </row>
    <row r="98" spans="1:7" x14ac:dyDescent="0.25">
      <c r="A98" s="9">
        <v>202235</v>
      </c>
      <c r="B98" s="27" t="s">
        <v>567</v>
      </c>
      <c r="C98" s="27" t="s">
        <v>568</v>
      </c>
      <c r="D98" s="27" t="s">
        <v>569</v>
      </c>
      <c r="E98" s="27"/>
      <c r="F98" s="30" t="s">
        <v>609</v>
      </c>
      <c r="G98" s="14">
        <v>268335.89799999999</v>
      </c>
    </row>
    <row r="99" spans="1:7" x14ac:dyDescent="0.25">
      <c r="A99" s="9">
        <v>202235</v>
      </c>
      <c r="B99" s="27" t="s">
        <v>415</v>
      </c>
      <c r="C99" s="27" t="s">
        <v>416</v>
      </c>
      <c r="D99" s="27" t="s">
        <v>417</v>
      </c>
      <c r="E99" s="27"/>
      <c r="F99" s="27" t="s">
        <v>418</v>
      </c>
      <c r="G99" s="14">
        <v>273319.19999999995</v>
      </c>
    </row>
    <row r="100" spans="1:7" x14ac:dyDescent="0.25">
      <c r="A100" s="9">
        <v>202235</v>
      </c>
      <c r="B100" s="27" t="s">
        <v>610</v>
      </c>
      <c r="C100" s="27" t="s">
        <v>611</v>
      </c>
      <c r="D100" s="27" t="s">
        <v>612</v>
      </c>
      <c r="E100" s="27"/>
      <c r="F100" s="27" t="s">
        <v>613</v>
      </c>
      <c r="G100" s="14">
        <v>281128.2156</v>
      </c>
    </row>
    <row r="101" spans="1:7" x14ac:dyDescent="0.25">
      <c r="A101" s="9">
        <v>202236</v>
      </c>
      <c r="B101" s="27" t="s">
        <v>614</v>
      </c>
      <c r="C101" s="27" t="s">
        <v>375</v>
      </c>
      <c r="D101" s="27" t="s">
        <v>376</v>
      </c>
      <c r="E101" s="27"/>
      <c r="F101" s="27" t="s">
        <v>377</v>
      </c>
      <c r="G101" s="14">
        <v>229683.64240000001</v>
      </c>
    </row>
    <row r="102" spans="1:7" x14ac:dyDescent="0.25">
      <c r="A102" s="9">
        <v>202236</v>
      </c>
      <c r="B102" s="27" t="s">
        <v>382</v>
      </c>
      <c r="C102" s="27" t="s">
        <v>383</v>
      </c>
      <c r="D102" s="27" t="s">
        <v>384</v>
      </c>
      <c r="E102" s="27"/>
      <c r="F102" s="27" t="s">
        <v>615</v>
      </c>
      <c r="G102" s="14">
        <v>242439.99999999997</v>
      </c>
    </row>
    <row r="103" spans="1:7" x14ac:dyDescent="0.25">
      <c r="A103" s="9">
        <v>202236</v>
      </c>
      <c r="B103" s="27" t="s">
        <v>616</v>
      </c>
      <c r="C103" s="27" t="s">
        <v>385</v>
      </c>
      <c r="D103" s="27" t="s">
        <v>617</v>
      </c>
      <c r="E103" s="27"/>
      <c r="F103" s="27" t="s">
        <v>618</v>
      </c>
      <c r="G103" s="14">
        <v>270824.03999999998</v>
      </c>
    </row>
    <row r="104" spans="1:7" x14ac:dyDescent="0.25">
      <c r="A104" s="9">
        <v>202237</v>
      </c>
      <c r="B104" s="27" t="s">
        <v>614</v>
      </c>
      <c r="C104" s="27" t="s">
        <v>375</v>
      </c>
      <c r="D104" s="27" t="s">
        <v>376</v>
      </c>
      <c r="E104" s="27"/>
      <c r="F104" s="27" t="s">
        <v>377</v>
      </c>
      <c r="G104" s="14">
        <v>696.88160000000005</v>
      </c>
    </row>
    <row r="105" spans="1:7" x14ac:dyDescent="0.25">
      <c r="A105" s="9">
        <v>202238</v>
      </c>
      <c r="B105" s="27"/>
      <c r="C105" s="27"/>
      <c r="D105" s="27"/>
      <c r="E105" s="27" t="s">
        <v>337</v>
      </c>
      <c r="F105" s="27" t="s">
        <v>395</v>
      </c>
      <c r="G105" s="14">
        <v>271855.5932</v>
      </c>
    </row>
    <row r="106" spans="1:7" x14ac:dyDescent="0.25">
      <c r="A106" s="9">
        <v>202238</v>
      </c>
      <c r="B106" s="27" t="s">
        <v>426</v>
      </c>
      <c r="C106" s="27" t="s">
        <v>344</v>
      </c>
      <c r="D106" s="27" t="s">
        <v>428</v>
      </c>
      <c r="E106" s="27"/>
      <c r="F106" s="27" t="s">
        <v>429</v>
      </c>
      <c r="G106" s="14">
        <v>277313.64840000001</v>
      </c>
    </row>
    <row r="107" spans="1:7" x14ac:dyDescent="0.25">
      <c r="A107" s="9">
        <v>202238</v>
      </c>
      <c r="B107" s="10" t="s">
        <v>304</v>
      </c>
      <c r="C107" s="11" t="s">
        <v>299</v>
      </c>
      <c r="D107" s="11" t="s">
        <v>336</v>
      </c>
      <c r="E107" s="9"/>
      <c r="F107" s="5" t="s">
        <v>306</v>
      </c>
      <c r="G107" s="14">
        <v>285468.39040000003</v>
      </c>
    </row>
    <row r="108" spans="1:7" x14ac:dyDescent="0.25">
      <c r="A108" s="9">
        <v>202239</v>
      </c>
      <c r="B108" s="10" t="s">
        <v>304</v>
      </c>
      <c r="C108" s="11" t="s">
        <v>299</v>
      </c>
      <c r="D108" s="11" t="s">
        <v>336</v>
      </c>
      <c r="E108" s="9"/>
      <c r="F108" s="5" t="s">
        <v>306</v>
      </c>
      <c r="G108" s="14">
        <v>252381.0724</v>
      </c>
    </row>
    <row r="109" spans="1:7" x14ac:dyDescent="0.25">
      <c r="A109" s="9">
        <v>202239</v>
      </c>
      <c r="B109" s="27" t="s">
        <v>426</v>
      </c>
      <c r="C109" s="27" t="s">
        <v>344</v>
      </c>
      <c r="D109" s="27" t="s">
        <v>428</v>
      </c>
      <c r="E109" s="27"/>
      <c r="F109" s="27" t="s">
        <v>429</v>
      </c>
      <c r="G109" s="14">
        <v>257432.6404</v>
      </c>
    </row>
    <row r="110" spans="1:7" x14ac:dyDescent="0.25">
      <c r="A110" s="9">
        <v>202239</v>
      </c>
      <c r="B110" s="27" t="s">
        <v>468</v>
      </c>
      <c r="C110" s="27" t="s">
        <v>595</v>
      </c>
      <c r="D110" s="27" t="s">
        <v>344</v>
      </c>
      <c r="E110" s="27"/>
      <c r="F110" s="27" t="s">
        <v>469</v>
      </c>
      <c r="G110" s="14">
        <v>265003.1716</v>
      </c>
    </row>
    <row r="111" spans="1:7" x14ac:dyDescent="0.25">
      <c r="A111" s="9">
        <v>202240</v>
      </c>
      <c r="B111" s="27" t="s">
        <v>426</v>
      </c>
      <c r="C111" s="27" t="s">
        <v>344</v>
      </c>
      <c r="D111" s="27" t="s">
        <v>428</v>
      </c>
      <c r="E111" s="27"/>
      <c r="F111" s="27" t="s">
        <v>429</v>
      </c>
      <c r="G111" s="14">
        <v>157811.52720000001</v>
      </c>
    </row>
    <row r="112" spans="1:7" x14ac:dyDescent="0.25">
      <c r="A112" s="9">
        <v>202240</v>
      </c>
      <c r="B112" s="27" t="s">
        <v>468</v>
      </c>
      <c r="C112" s="27" t="s">
        <v>595</v>
      </c>
      <c r="D112" s="27" t="s">
        <v>344</v>
      </c>
      <c r="E112" s="27"/>
      <c r="F112" s="27" t="s">
        <v>469</v>
      </c>
      <c r="G112" s="14">
        <v>160966.25160000002</v>
      </c>
    </row>
    <row r="113" spans="1:7" x14ac:dyDescent="0.25">
      <c r="A113" s="9">
        <v>202240</v>
      </c>
      <c r="B113" s="27" t="s">
        <v>771</v>
      </c>
      <c r="C113" s="27" t="s">
        <v>612</v>
      </c>
      <c r="D113" s="27" t="s">
        <v>772</v>
      </c>
      <c r="E113" s="27"/>
      <c r="F113" s="27"/>
      <c r="G113" s="14">
        <v>165701.4296</v>
      </c>
    </row>
    <row r="114" spans="1:7" x14ac:dyDescent="0.25">
      <c r="A114" s="9">
        <v>202241</v>
      </c>
      <c r="B114" s="27" t="s">
        <v>468</v>
      </c>
      <c r="C114" s="27" t="s">
        <v>595</v>
      </c>
      <c r="D114" s="27" t="s">
        <v>344</v>
      </c>
      <c r="E114" s="27"/>
      <c r="F114" s="27" t="s">
        <v>469</v>
      </c>
      <c r="G114" s="14">
        <v>440545.97159999999</v>
      </c>
    </row>
    <row r="115" spans="1:7" x14ac:dyDescent="0.25">
      <c r="A115" s="9">
        <v>202241</v>
      </c>
      <c r="B115" s="27" t="s">
        <v>426</v>
      </c>
      <c r="C115" s="27" t="s">
        <v>344</v>
      </c>
      <c r="D115" s="27" t="s">
        <v>428</v>
      </c>
      <c r="E115" s="27"/>
      <c r="F115" s="27" t="s">
        <v>429</v>
      </c>
      <c r="G115" s="14">
        <v>449356.76320000004</v>
      </c>
    </row>
    <row r="116" spans="1:7" x14ac:dyDescent="0.25">
      <c r="A116" s="9">
        <v>202241</v>
      </c>
      <c r="B116" s="27"/>
      <c r="C116" s="27"/>
      <c r="D116" s="27"/>
      <c r="E116" s="27" t="s">
        <v>337</v>
      </c>
      <c r="F116" s="27" t="s">
        <v>395</v>
      </c>
      <c r="G116" s="14">
        <v>462547.4828</v>
      </c>
    </row>
    <row r="117" spans="1:7" x14ac:dyDescent="0.25">
      <c r="A117" s="9">
        <v>202242</v>
      </c>
      <c r="B117" s="27" t="s">
        <v>426</v>
      </c>
      <c r="C117" s="27" t="s">
        <v>344</v>
      </c>
      <c r="D117" s="27" t="s">
        <v>428</v>
      </c>
      <c r="E117" s="27"/>
      <c r="F117" s="27" t="s">
        <v>429</v>
      </c>
      <c r="G117" s="14">
        <v>374018.15039999998</v>
      </c>
    </row>
    <row r="118" spans="1:7" x14ac:dyDescent="0.25">
      <c r="A118" s="9">
        <v>202242</v>
      </c>
      <c r="B118" s="10" t="s">
        <v>304</v>
      </c>
      <c r="C118" s="11" t="s">
        <v>299</v>
      </c>
      <c r="D118" s="11" t="s">
        <v>336</v>
      </c>
      <c r="E118" s="9"/>
      <c r="F118" s="5" t="s">
        <v>306</v>
      </c>
      <c r="G118" s="14">
        <v>381496.20639999997</v>
      </c>
    </row>
    <row r="119" spans="1:7" x14ac:dyDescent="0.25">
      <c r="A119" s="9">
        <v>202242</v>
      </c>
      <c r="B119" s="27"/>
      <c r="C119" s="27"/>
      <c r="D119" s="27"/>
      <c r="E119" s="27" t="s">
        <v>337</v>
      </c>
      <c r="F119" s="27" t="s">
        <v>395</v>
      </c>
      <c r="G119" s="14">
        <v>392718.60320000001</v>
      </c>
    </row>
    <row r="120" spans="1:7" x14ac:dyDescent="0.25">
      <c r="A120" s="9">
        <v>202243</v>
      </c>
      <c r="B120" s="27" t="s">
        <v>492</v>
      </c>
      <c r="C120" s="27" t="s">
        <v>493</v>
      </c>
      <c r="D120" s="27" t="s">
        <v>494</v>
      </c>
      <c r="E120" s="27"/>
      <c r="F120" s="27" t="s">
        <v>495</v>
      </c>
      <c r="G120" s="14">
        <v>269359.0528</v>
      </c>
    </row>
    <row r="121" spans="1:7" x14ac:dyDescent="0.25">
      <c r="A121" s="9">
        <v>202243</v>
      </c>
      <c r="B121" s="27" t="s">
        <v>662</v>
      </c>
      <c r="C121" s="27" t="s">
        <v>663</v>
      </c>
      <c r="D121" s="27" t="s">
        <v>664</v>
      </c>
      <c r="E121" s="27"/>
      <c r="F121" s="27" t="s">
        <v>665</v>
      </c>
      <c r="G121" s="14">
        <v>281027.5624</v>
      </c>
    </row>
    <row r="122" spans="1:7" x14ac:dyDescent="0.25">
      <c r="A122" s="9">
        <v>202243</v>
      </c>
      <c r="B122" s="27"/>
      <c r="C122" s="27"/>
      <c r="D122" s="27"/>
      <c r="E122" s="27" t="s">
        <v>686</v>
      </c>
      <c r="F122" s="27" t="s">
        <v>687</v>
      </c>
      <c r="G122" s="14">
        <v>286691.41320000001</v>
      </c>
    </row>
    <row r="123" spans="1:7" x14ac:dyDescent="0.25">
      <c r="A123" s="9">
        <v>202244</v>
      </c>
      <c r="B123" s="27" t="s">
        <v>492</v>
      </c>
      <c r="C123" s="27" t="s">
        <v>493</v>
      </c>
      <c r="D123" s="27" t="s">
        <v>494</v>
      </c>
      <c r="E123" s="27"/>
      <c r="F123" s="27" t="s">
        <v>495</v>
      </c>
      <c r="G123" s="14">
        <v>199500.14079999999</v>
      </c>
    </row>
    <row r="124" spans="1:7" x14ac:dyDescent="0.25">
      <c r="A124" s="9">
        <v>202244</v>
      </c>
      <c r="B124" s="27" t="s">
        <v>670</v>
      </c>
      <c r="C124" s="27" t="s">
        <v>671</v>
      </c>
      <c r="D124" s="27" t="s">
        <v>672</v>
      </c>
      <c r="E124" s="27"/>
      <c r="F124" s="27" t="s">
        <v>673</v>
      </c>
      <c r="G124" s="14">
        <v>209473.64680000002</v>
      </c>
    </row>
    <row r="125" spans="1:7" x14ac:dyDescent="0.25">
      <c r="A125" s="9">
        <v>202244</v>
      </c>
      <c r="B125" s="27" t="s">
        <v>678</v>
      </c>
      <c r="C125" s="27" t="s">
        <v>679</v>
      </c>
      <c r="D125" s="27" t="s">
        <v>344</v>
      </c>
      <c r="E125" s="27"/>
      <c r="F125" s="27" t="s">
        <v>680</v>
      </c>
      <c r="G125" s="14">
        <v>213458.60640000002</v>
      </c>
    </row>
    <row r="126" spans="1:7" x14ac:dyDescent="0.25">
      <c r="A126" s="9">
        <v>202245</v>
      </c>
      <c r="B126" s="27" t="s">
        <v>662</v>
      </c>
      <c r="C126" s="27" t="s">
        <v>663</v>
      </c>
      <c r="D126" s="27" t="s">
        <v>664</v>
      </c>
      <c r="E126" s="27"/>
      <c r="F126" s="27" t="s">
        <v>665</v>
      </c>
      <c r="G126" s="14">
        <v>193938.06839999999</v>
      </c>
    </row>
    <row r="127" spans="1:7" x14ac:dyDescent="0.25">
      <c r="A127" s="9">
        <v>202245</v>
      </c>
      <c r="B127" s="27"/>
      <c r="C127" s="27"/>
      <c r="D127" s="27"/>
      <c r="E127" s="27" t="s">
        <v>686</v>
      </c>
      <c r="F127" s="27" t="s">
        <v>687</v>
      </c>
      <c r="G127" s="14">
        <v>203489.97240000003</v>
      </c>
    </row>
    <row r="128" spans="1:7" x14ac:dyDescent="0.25">
      <c r="A128" s="9">
        <v>202245</v>
      </c>
      <c r="B128" s="27" t="s">
        <v>492</v>
      </c>
      <c r="C128" s="27" t="s">
        <v>493</v>
      </c>
      <c r="D128" s="27" t="s">
        <v>494</v>
      </c>
      <c r="E128" s="27"/>
      <c r="F128" s="27" t="s">
        <v>495</v>
      </c>
      <c r="G128" s="14">
        <v>207578.52</v>
      </c>
    </row>
    <row r="129" spans="1:7" x14ac:dyDescent="0.25">
      <c r="A129" s="9">
        <v>202246</v>
      </c>
      <c r="B129" s="27" t="s">
        <v>670</v>
      </c>
      <c r="C129" s="27" t="s">
        <v>671</v>
      </c>
      <c r="D129" s="27" t="s">
        <v>672</v>
      </c>
      <c r="E129" s="27"/>
      <c r="F129" s="27" t="s">
        <v>673</v>
      </c>
      <c r="G129" s="14">
        <v>533498.152</v>
      </c>
    </row>
    <row r="130" spans="1:7" x14ac:dyDescent="0.25">
      <c r="A130" s="9">
        <v>202246</v>
      </c>
      <c r="B130" s="27" t="s">
        <v>492</v>
      </c>
      <c r="C130" s="27" t="s">
        <v>493</v>
      </c>
      <c r="D130" s="27" t="s">
        <v>494</v>
      </c>
      <c r="E130" s="27"/>
      <c r="F130" s="27" t="s">
        <v>495</v>
      </c>
      <c r="G130" s="14">
        <v>544169.89679999999</v>
      </c>
    </row>
    <row r="131" spans="1:7" x14ac:dyDescent="0.25">
      <c r="A131" s="9">
        <v>202246</v>
      </c>
      <c r="B131" s="27" t="s">
        <v>678</v>
      </c>
      <c r="C131" s="27" t="s">
        <v>679</v>
      </c>
      <c r="D131" s="27" t="s">
        <v>344</v>
      </c>
      <c r="E131" s="27"/>
      <c r="F131" s="27" t="s">
        <v>680</v>
      </c>
      <c r="G131" s="14">
        <v>559879.77679999999</v>
      </c>
    </row>
    <row r="132" spans="1:7" x14ac:dyDescent="0.25">
      <c r="A132" s="9">
        <v>202247</v>
      </c>
      <c r="B132" s="27" t="s">
        <v>678</v>
      </c>
      <c r="C132" s="27" t="s">
        <v>679</v>
      </c>
      <c r="D132" s="27" t="s">
        <v>344</v>
      </c>
      <c r="E132" s="27"/>
      <c r="F132" s="27" t="s">
        <v>680</v>
      </c>
      <c r="G132" s="14">
        <v>488735.92119999998</v>
      </c>
    </row>
    <row r="133" spans="1:7" x14ac:dyDescent="0.25">
      <c r="A133" s="9">
        <v>202247</v>
      </c>
      <c r="B133" s="27" t="s">
        <v>492</v>
      </c>
      <c r="C133" s="27" t="s">
        <v>493</v>
      </c>
      <c r="D133" s="27" t="s">
        <v>494</v>
      </c>
      <c r="E133" s="27"/>
      <c r="F133" s="27" t="s">
        <v>495</v>
      </c>
      <c r="G133" s="14">
        <v>498657.32</v>
      </c>
    </row>
    <row r="134" spans="1:7" x14ac:dyDescent="0.25">
      <c r="A134" s="9">
        <v>202247</v>
      </c>
      <c r="B134" s="27" t="s">
        <v>670</v>
      </c>
      <c r="C134" s="27" t="s">
        <v>671</v>
      </c>
      <c r="D134" s="27" t="s">
        <v>672</v>
      </c>
      <c r="E134" s="27"/>
      <c r="F134" s="27" t="s">
        <v>673</v>
      </c>
      <c r="G134" s="14">
        <v>513323.04920000001</v>
      </c>
    </row>
    <row r="135" spans="1:7" x14ac:dyDescent="0.25">
      <c r="A135" s="9">
        <v>202248</v>
      </c>
      <c r="B135" s="27"/>
      <c r="C135" s="27"/>
      <c r="D135" s="27"/>
      <c r="E135" s="27" t="s">
        <v>686</v>
      </c>
      <c r="F135" s="27" t="s">
        <v>687</v>
      </c>
      <c r="G135" s="14">
        <v>490747.90639999998</v>
      </c>
    </row>
    <row r="136" spans="1:7" x14ac:dyDescent="0.25">
      <c r="A136" s="9">
        <v>202248</v>
      </c>
      <c r="B136" s="27" t="s">
        <v>492</v>
      </c>
      <c r="C136" s="27" t="s">
        <v>493</v>
      </c>
      <c r="D136" s="27" t="s">
        <v>494</v>
      </c>
      <c r="E136" s="27"/>
      <c r="F136" s="27" t="s">
        <v>495</v>
      </c>
      <c r="G136" s="14">
        <v>500615.4</v>
      </c>
    </row>
    <row r="137" spans="1:7" x14ac:dyDescent="0.25">
      <c r="A137" s="9">
        <v>202248</v>
      </c>
      <c r="B137" s="27" t="s">
        <v>662</v>
      </c>
      <c r="C137" s="27" t="s">
        <v>663</v>
      </c>
      <c r="D137" s="27" t="s">
        <v>664</v>
      </c>
      <c r="E137" s="27"/>
      <c r="F137" s="27" t="s">
        <v>665</v>
      </c>
      <c r="G137" s="14">
        <v>515061.63400000002</v>
      </c>
    </row>
    <row r="138" spans="1:7" x14ac:dyDescent="0.25">
      <c r="A138" s="9">
        <v>202249</v>
      </c>
      <c r="B138" s="27" t="s">
        <v>567</v>
      </c>
      <c r="C138" s="27" t="s">
        <v>568</v>
      </c>
      <c r="D138" s="27" t="s">
        <v>569</v>
      </c>
      <c r="E138" s="27"/>
      <c r="F138" s="27" t="s">
        <v>570</v>
      </c>
      <c r="G138" s="14">
        <v>273967.00200000004</v>
      </c>
    </row>
    <row r="139" spans="1:7" x14ac:dyDescent="0.25">
      <c r="A139" s="9">
        <v>202249</v>
      </c>
      <c r="B139" s="27" t="s">
        <v>771</v>
      </c>
      <c r="C139" s="27" t="s">
        <v>612</v>
      </c>
      <c r="D139" s="27" t="s">
        <v>772</v>
      </c>
      <c r="E139" s="27"/>
      <c r="F139" s="27"/>
      <c r="G139" s="14">
        <v>279887.54920000001</v>
      </c>
    </row>
    <row r="140" spans="1:7" x14ac:dyDescent="0.25">
      <c r="A140" s="9">
        <v>202249</v>
      </c>
      <c r="B140" s="27"/>
      <c r="C140" s="27"/>
      <c r="D140" s="27"/>
      <c r="E140" s="27" t="s">
        <v>686</v>
      </c>
      <c r="F140" s="27" t="s">
        <v>687</v>
      </c>
      <c r="G140" s="14">
        <v>287912.39439999999</v>
      </c>
    </row>
    <row r="141" spans="1:7" x14ac:dyDescent="0.25">
      <c r="A141" s="9">
        <v>202250</v>
      </c>
      <c r="B141" s="27" t="s">
        <v>426</v>
      </c>
      <c r="C141" s="27" t="s">
        <v>344</v>
      </c>
      <c r="D141" s="27" t="s">
        <v>428</v>
      </c>
      <c r="E141" s="27"/>
      <c r="F141" s="27" t="s">
        <v>429</v>
      </c>
      <c r="G141" s="14">
        <v>204739.3388</v>
      </c>
    </row>
    <row r="142" spans="1:7" x14ac:dyDescent="0.25">
      <c r="A142" s="9">
        <v>202250</v>
      </c>
      <c r="B142" s="27" t="s">
        <v>460</v>
      </c>
      <c r="C142" s="27" t="s">
        <v>217</v>
      </c>
      <c r="D142" s="27" t="s">
        <v>461</v>
      </c>
      <c r="E142" s="27"/>
      <c r="F142" s="27" t="s">
        <v>462</v>
      </c>
      <c r="G142" s="14">
        <v>208835.20600000001</v>
      </c>
    </row>
    <row r="143" spans="1:7" x14ac:dyDescent="0.25">
      <c r="A143" s="9">
        <v>202250</v>
      </c>
      <c r="B143" s="27" t="s">
        <v>701</v>
      </c>
      <c r="C143" s="27" t="s">
        <v>702</v>
      </c>
      <c r="D143" s="27" t="s">
        <v>703</v>
      </c>
      <c r="E143" s="27"/>
      <c r="F143" s="27" t="s">
        <v>704</v>
      </c>
      <c r="G143" s="14">
        <v>214977.6844</v>
      </c>
    </row>
    <row r="144" spans="1:7" x14ac:dyDescent="0.25">
      <c r="A144" s="9">
        <v>202251</v>
      </c>
      <c r="B144" s="27" t="s">
        <v>460</v>
      </c>
      <c r="C144" s="27" t="s">
        <v>217</v>
      </c>
      <c r="D144" s="27" t="s">
        <v>461</v>
      </c>
      <c r="E144" s="27"/>
      <c r="F144" s="27" t="s">
        <v>462</v>
      </c>
      <c r="G144" s="14">
        <v>323027.00959999999</v>
      </c>
    </row>
    <row r="145" spans="1:7" x14ac:dyDescent="0.25">
      <c r="A145" s="9">
        <v>202251</v>
      </c>
      <c r="B145" s="27" t="s">
        <v>426</v>
      </c>
      <c r="C145" s="27" t="s">
        <v>344</v>
      </c>
      <c r="D145" s="27" t="s">
        <v>428</v>
      </c>
      <c r="E145" s="27"/>
      <c r="F145" s="27" t="s">
        <v>429</v>
      </c>
      <c r="G145" s="14">
        <v>329531.64</v>
      </c>
    </row>
    <row r="146" spans="1:7" x14ac:dyDescent="0.25">
      <c r="A146" s="9">
        <v>202251</v>
      </c>
      <c r="B146" s="27" t="s">
        <v>701</v>
      </c>
      <c r="C146" s="27" t="s">
        <v>702</v>
      </c>
      <c r="D146" s="27" t="s">
        <v>703</v>
      </c>
      <c r="E146" s="27"/>
      <c r="F146" s="27" t="s">
        <v>704</v>
      </c>
      <c r="G146" s="14">
        <v>339189.37080000003</v>
      </c>
    </row>
    <row r="147" spans="1:7" x14ac:dyDescent="0.25">
      <c r="A147" s="9">
        <v>202252</v>
      </c>
      <c r="B147" s="27" t="s">
        <v>701</v>
      </c>
      <c r="C147" s="27" t="s">
        <v>702</v>
      </c>
      <c r="D147" s="27" t="s">
        <v>703</v>
      </c>
      <c r="E147" s="27"/>
      <c r="F147" s="27" t="s">
        <v>704</v>
      </c>
      <c r="G147" s="14">
        <v>94299.845199999996</v>
      </c>
    </row>
    <row r="148" spans="1:7" x14ac:dyDescent="0.25">
      <c r="A148" s="9">
        <v>202253</v>
      </c>
      <c r="B148" s="27" t="s">
        <v>701</v>
      </c>
      <c r="C148" s="27" t="s">
        <v>702</v>
      </c>
      <c r="D148" s="27" t="s">
        <v>703</v>
      </c>
      <c r="E148" s="27"/>
      <c r="F148" s="27" t="s">
        <v>704</v>
      </c>
      <c r="G148" s="14">
        <v>498214.88440000004</v>
      </c>
    </row>
    <row r="149" spans="1:7" x14ac:dyDescent="0.25">
      <c r="A149" s="9">
        <v>202253</v>
      </c>
      <c r="B149" s="27" t="s">
        <v>426</v>
      </c>
      <c r="C149" s="27" t="s">
        <v>344</v>
      </c>
      <c r="D149" s="27" t="s">
        <v>428</v>
      </c>
      <c r="E149" s="27"/>
      <c r="F149" s="27" t="s">
        <v>429</v>
      </c>
      <c r="G149" s="14">
        <v>508184.4</v>
      </c>
    </row>
    <row r="150" spans="1:7" x14ac:dyDescent="0.25">
      <c r="A150" s="9">
        <v>202253</v>
      </c>
      <c r="B150" s="27" t="s">
        <v>460</v>
      </c>
      <c r="C150" s="27" t="s">
        <v>217</v>
      </c>
      <c r="D150" s="27" t="s">
        <v>461</v>
      </c>
      <c r="E150" s="27"/>
      <c r="F150" s="27" t="s">
        <v>462</v>
      </c>
      <c r="G150" s="14">
        <v>523131.11599999998</v>
      </c>
    </row>
    <row r="151" spans="1:7" x14ac:dyDescent="0.25">
      <c r="A151" s="9">
        <v>202254</v>
      </c>
      <c r="B151" s="27"/>
      <c r="C151" s="27"/>
      <c r="D151" s="27"/>
      <c r="E151" s="27" t="s">
        <v>773</v>
      </c>
      <c r="F151" s="27"/>
      <c r="G151" s="14">
        <v>459987.3628</v>
      </c>
    </row>
    <row r="152" spans="1:7" x14ac:dyDescent="0.25">
      <c r="A152" s="9">
        <v>202254</v>
      </c>
      <c r="B152" s="27" t="s">
        <v>774</v>
      </c>
      <c r="C152" s="27" t="s">
        <v>344</v>
      </c>
      <c r="D152" s="27" t="s">
        <v>775</v>
      </c>
      <c r="E152" s="27"/>
      <c r="F152" s="27"/>
      <c r="G152" s="14">
        <v>469319.52799999999</v>
      </c>
    </row>
    <row r="153" spans="1:7" x14ac:dyDescent="0.25">
      <c r="A153" s="9">
        <v>202254</v>
      </c>
      <c r="B153" s="27" t="s">
        <v>290</v>
      </c>
      <c r="C153" s="27" t="s">
        <v>776</v>
      </c>
      <c r="D153" s="27" t="s">
        <v>595</v>
      </c>
      <c r="E153" s="27"/>
      <c r="F153" s="27" t="s">
        <v>291</v>
      </c>
      <c r="G153" s="14">
        <v>483098.63440000004</v>
      </c>
    </row>
    <row r="154" spans="1:7" x14ac:dyDescent="0.25">
      <c r="A154" s="9">
        <v>202255</v>
      </c>
      <c r="B154" s="27" t="s">
        <v>720</v>
      </c>
      <c r="C154" s="27" t="s">
        <v>299</v>
      </c>
      <c r="D154" s="27" t="s">
        <v>721</v>
      </c>
      <c r="E154" s="27"/>
      <c r="F154" s="27" t="s">
        <v>722</v>
      </c>
      <c r="G154" s="14">
        <v>240978.4</v>
      </c>
    </row>
    <row r="155" spans="1:7" x14ac:dyDescent="0.25">
      <c r="A155" s="9">
        <v>202255</v>
      </c>
      <c r="B155" s="27" t="s">
        <v>361</v>
      </c>
      <c r="C155" s="27" t="s">
        <v>362</v>
      </c>
      <c r="D155" s="27" t="s">
        <v>363</v>
      </c>
      <c r="E155" s="27"/>
      <c r="F155" s="27" t="s">
        <v>368</v>
      </c>
      <c r="G155" s="14">
        <v>250223.6</v>
      </c>
    </row>
    <row r="156" spans="1:7" x14ac:dyDescent="0.25">
      <c r="A156" s="9">
        <v>202255</v>
      </c>
      <c r="B156" s="27"/>
      <c r="C156" s="27"/>
      <c r="D156" s="27"/>
      <c r="E156" s="27" t="s">
        <v>777</v>
      </c>
      <c r="F156" s="27" t="s">
        <v>730</v>
      </c>
      <c r="G156" s="14">
        <v>252923.96399999998</v>
      </c>
    </row>
    <row r="157" spans="1:7" x14ac:dyDescent="0.25">
      <c r="A157" s="9">
        <v>202256</v>
      </c>
      <c r="B157" s="27" t="s">
        <v>720</v>
      </c>
      <c r="C157" s="27" t="s">
        <v>299</v>
      </c>
      <c r="D157" s="27" t="s">
        <v>721</v>
      </c>
      <c r="E157" s="27"/>
      <c r="F157" s="27" t="s">
        <v>722</v>
      </c>
      <c r="G157" s="14">
        <v>207802.4</v>
      </c>
    </row>
    <row r="158" spans="1:7" x14ac:dyDescent="0.25">
      <c r="A158" s="9">
        <v>202256</v>
      </c>
      <c r="B158" s="27" t="s">
        <v>361</v>
      </c>
      <c r="C158" s="27" t="s">
        <v>362</v>
      </c>
      <c r="D158" s="27" t="s">
        <v>363</v>
      </c>
      <c r="E158" s="27"/>
      <c r="F158" s="27" t="s">
        <v>368</v>
      </c>
      <c r="G158" s="14">
        <v>213794.96</v>
      </c>
    </row>
    <row r="159" spans="1:7" x14ac:dyDescent="0.25">
      <c r="A159" s="9">
        <v>202256</v>
      </c>
      <c r="B159" s="27"/>
      <c r="C159" s="27"/>
      <c r="D159" s="27"/>
      <c r="E159" s="27" t="s">
        <v>777</v>
      </c>
      <c r="F159" s="27" t="s">
        <v>730</v>
      </c>
      <c r="G159" s="14">
        <v>216837.64</v>
      </c>
    </row>
    <row r="160" spans="1:7" x14ac:dyDescent="0.25">
      <c r="A160" s="9">
        <v>202257</v>
      </c>
      <c r="B160" s="27"/>
      <c r="C160" s="27"/>
      <c r="D160" s="27"/>
      <c r="E160" s="27" t="s">
        <v>777</v>
      </c>
      <c r="F160" s="27" t="s">
        <v>730</v>
      </c>
      <c r="G160" s="14">
        <v>193050.68</v>
      </c>
    </row>
    <row r="161" spans="1:7" x14ac:dyDescent="0.25">
      <c r="A161" s="9">
        <v>202257</v>
      </c>
      <c r="B161" s="27" t="s">
        <v>361</v>
      </c>
      <c r="C161" s="27" t="s">
        <v>362</v>
      </c>
      <c r="D161" s="27" t="s">
        <v>363</v>
      </c>
      <c r="E161" s="27"/>
      <c r="F161" s="27" t="s">
        <v>368</v>
      </c>
      <c r="G161" s="14">
        <v>197325.28</v>
      </c>
    </row>
    <row r="162" spans="1:7" x14ac:dyDescent="0.25">
      <c r="A162" s="9">
        <v>202257</v>
      </c>
      <c r="B162" s="27" t="s">
        <v>720</v>
      </c>
      <c r="C162" s="27" t="s">
        <v>299</v>
      </c>
      <c r="D162" s="27" t="s">
        <v>721</v>
      </c>
      <c r="E162" s="27"/>
      <c r="F162" s="27" t="s">
        <v>722</v>
      </c>
      <c r="G162" s="14">
        <v>201761.12</v>
      </c>
    </row>
    <row r="163" spans="1:7" x14ac:dyDescent="0.25">
      <c r="A163" s="9">
        <v>202258</v>
      </c>
      <c r="B163" s="27" t="s">
        <v>735</v>
      </c>
      <c r="C163" s="27" t="s">
        <v>671</v>
      </c>
      <c r="D163" s="27" t="s">
        <v>736</v>
      </c>
      <c r="E163" s="27"/>
      <c r="F163" s="27" t="s">
        <v>737</v>
      </c>
      <c r="G163" s="14">
        <v>154391.35999999999</v>
      </c>
    </row>
    <row r="164" spans="1:7" x14ac:dyDescent="0.25">
      <c r="A164" s="9">
        <v>202258</v>
      </c>
      <c r="B164" s="27"/>
      <c r="C164" s="27"/>
      <c r="D164" s="27"/>
      <c r="E164" s="27" t="s">
        <v>777</v>
      </c>
      <c r="F164" s="27" t="s">
        <v>730</v>
      </c>
      <c r="G164" s="14">
        <v>157713.60000000001</v>
      </c>
    </row>
    <row r="165" spans="1:7" x14ac:dyDescent="0.25">
      <c r="A165" s="9">
        <v>202258</v>
      </c>
      <c r="B165" s="27" t="s">
        <v>720</v>
      </c>
      <c r="C165" s="27" t="s">
        <v>299</v>
      </c>
      <c r="D165" s="27" t="s">
        <v>721</v>
      </c>
      <c r="E165" s="27"/>
      <c r="F165" s="27" t="s">
        <v>722</v>
      </c>
      <c r="G165" s="14">
        <v>160912.88</v>
      </c>
    </row>
    <row r="166" spans="1:7" x14ac:dyDescent="0.25">
      <c r="A166" s="9">
        <v>202259</v>
      </c>
      <c r="B166" s="27" t="s">
        <v>374</v>
      </c>
      <c r="C166" s="27" t="s">
        <v>375</v>
      </c>
      <c r="D166" s="27" t="s">
        <v>376</v>
      </c>
      <c r="E166" s="27"/>
      <c r="F166" s="27" t="s">
        <v>377</v>
      </c>
      <c r="G166" s="14">
        <v>71999.993600000002</v>
      </c>
    </row>
    <row r="167" spans="1:7" x14ac:dyDescent="0.25">
      <c r="A167" s="9">
        <v>202260</v>
      </c>
      <c r="B167" s="27"/>
      <c r="C167" s="27"/>
      <c r="D167" s="27"/>
      <c r="E167" s="27" t="s">
        <v>747</v>
      </c>
      <c r="F167" s="27" t="s">
        <v>748</v>
      </c>
      <c r="G167" s="14">
        <v>259998.91999999998</v>
      </c>
    </row>
    <row r="168" spans="1:7" x14ac:dyDescent="0.25">
      <c r="A168" s="9">
        <v>202260</v>
      </c>
      <c r="B168" s="27" t="s">
        <v>778</v>
      </c>
      <c r="C168" s="27" t="s">
        <v>779</v>
      </c>
      <c r="D168" s="27" t="s">
        <v>780</v>
      </c>
      <c r="E168" s="27"/>
      <c r="F168" s="27"/>
      <c r="G168" s="14">
        <v>278999.95199999999</v>
      </c>
    </row>
    <row r="169" spans="1:7" x14ac:dyDescent="0.25">
      <c r="A169" s="9">
        <v>202260</v>
      </c>
      <c r="B169" s="27" t="s">
        <v>781</v>
      </c>
      <c r="C169" s="27" t="s">
        <v>782</v>
      </c>
      <c r="D169" s="27" t="s">
        <v>783</v>
      </c>
      <c r="E169" s="27"/>
      <c r="F169" s="27"/>
      <c r="G169" s="14">
        <v>307400</v>
      </c>
    </row>
    <row r="170" spans="1:7" x14ac:dyDescent="0.25">
      <c r="A170" s="9">
        <v>202261</v>
      </c>
      <c r="B170" s="27" t="s">
        <v>603</v>
      </c>
      <c r="C170" s="27" t="s">
        <v>604</v>
      </c>
      <c r="D170" s="27" t="s">
        <v>605</v>
      </c>
      <c r="E170" s="27"/>
      <c r="F170" s="27" t="s">
        <v>606</v>
      </c>
      <c r="G170" s="14">
        <v>82433.868799999997</v>
      </c>
    </row>
    <row r="171" spans="1:7" x14ac:dyDescent="0.25">
      <c r="A171" s="9">
        <v>202262</v>
      </c>
      <c r="B171" s="27"/>
      <c r="C171" s="27"/>
      <c r="D171" s="27"/>
      <c r="E171" s="27" t="s">
        <v>761</v>
      </c>
      <c r="F171" s="27" t="s">
        <v>762</v>
      </c>
      <c r="G171" s="14">
        <v>25056</v>
      </c>
    </row>
    <row r="172" spans="1:7" x14ac:dyDescent="0.25">
      <c r="A172" s="9">
        <v>202263</v>
      </c>
      <c r="B172" s="27" t="s">
        <v>361</v>
      </c>
      <c r="C172" s="27" t="s">
        <v>362</v>
      </c>
      <c r="D172" s="27" t="s">
        <v>363</v>
      </c>
      <c r="E172" s="27"/>
      <c r="F172" s="27" t="s">
        <v>368</v>
      </c>
      <c r="G172" s="14">
        <v>197602.25319999998</v>
      </c>
    </row>
    <row r="173" spans="1:7" x14ac:dyDescent="0.25">
      <c r="A173" s="9">
        <v>202263</v>
      </c>
      <c r="B173" s="27" t="s">
        <v>720</v>
      </c>
      <c r="C173" s="27" t="s">
        <v>299</v>
      </c>
      <c r="D173" s="27" t="s">
        <v>721</v>
      </c>
      <c r="E173" s="27"/>
      <c r="F173" s="27" t="s">
        <v>722</v>
      </c>
      <c r="G173" s="14">
        <v>208417.2</v>
      </c>
    </row>
    <row r="174" spans="1:7" x14ac:dyDescent="0.25">
      <c r="A174" s="9">
        <v>202263</v>
      </c>
      <c r="B174" s="27" t="s">
        <v>735</v>
      </c>
      <c r="C174" s="27" t="s">
        <v>671</v>
      </c>
      <c r="D174" s="27" t="s">
        <v>736</v>
      </c>
      <c r="E174" s="27"/>
      <c r="F174" s="27" t="s">
        <v>737</v>
      </c>
      <c r="G174" s="14">
        <v>242231.2</v>
      </c>
    </row>
    <row r="175" spans="1:7" x14ac:dyDescent="0.25">
      <c r="A175" s="9">
        <v>202264</v>
      </c>
      <c r="B175" s="27" t="s">
        <v>361</v>
      </c>
      <c r="C175" s="27" t="s">
        <v>362</v>
      </c>
      <c r="D175" s="27" t="s">
        <v>363</v>
      </c>
      <c r="E175" s="27"/>
      <c r="F175" s="27" t="s">
        <v>368</v>
      </c>
      <c r="G175" s="14">
        <v>83175.016000000003</v>
      </c>
    </row>
    <row r="176" spans="1:7" x14ac:dyDescent="0.25">
      <c r="A176" s="9">
        <v>202265</v>
      </c>
      <c r="B176" s="28"/>
      <c r="C176" s="28"/>
      <c r="D176" s="28"/>
      <c r="E176" s="28" t="s">
        <v>607</v>
      </c>
      <c r="F176" s="28" t="s">
        <v>800</v>
      </c>
      <c r="G176" s="14">
        <v>509867.04959999997</v>
      </c>
    </row>
    <row r="177" spans="1:7" x14ac:dyDescent="0.25">
      <c r="A177" s="9">
        <v>202265</v>
      </c>
      <c r="B177" s="28" t="s">
        <v>492</v>
      </c>
      <c r="C177" s="28" t="s">
        <v>493</v>
      </c>
      <c r="D177" s="28" t="s">
        <v>494</v>
      </c>
      <c r="E177" s="28"/>
      <c r="F177" s="28" t="s">
        <v>495</v>
      </c>
      <c r="G177" s="14">
        <v>520133.55999999994</v>
      </c>
    </row>
    <row r="178" spans="1:7" x14ac:dyDescent="0.25">
      <c r="A178" s="9">
        <v>202265</v>
      </c>
      <c r="B178" s="28" t="s">
        <v>774</v>
      </c>
      <c r="C178" s="28" t="s">
        <v>344</v>
      </c>
      <c r="D178" s="28" t="s">
        <v>775</v>
      </c>
      <c r="E178" s="28"/>
      <c r="F178" s="28"/>
      <c r="G178" s="14">
        <v>535495.79959999991</v>
      </c>
    </row>
    <row r="179" spans="1:7" x14ac:dyDescent="0.25">
      <c r="A179" s="9">
        <v>202266</v>
      </c>
      <c r="B179" s="29" t="s">
        <v>290</v>
      </c>
      <c r="C179" s="29" t="s">
        <v>776</v>
      </c>
      <c r="D179" s="29" t="s">
        <v>595</v>
      </c>
      <c r="E179" s="28"/>
      <c r="F179" s="28" t="s">
        <v>291</v>
      </c>
      <c r="G179" s="14">
        <v>201281.11199999999</v>
      </c>
    </row>
    <row r="180" spans="1:7" x14ac:dyDescent="0.25">
      <c r="A180" s="9">
        <v>202266</v>
      </c>
      <c r="B180" s="28" t="s">
        <v>426</v>
      </c>
      <c r="C180" s="28" t="s">
        <v>344</v>
      </c>
      <c r="D180" s="28" t="s">
        <v>428</v>
      </c>
      <c r="E180" s="28"/>
      <c r="F180" s="28" t="s">
        <v>429</v>
      </c>
      <c r="G180" s="14">
        <v>205306.5324</v>
      </c>
    </row>
    <row r="181" spans="1:7" x14ac:dyDescent="0.25">
      <c r="A181" s="9">
        <v>202266</v>
      </c>
      <c r="B181" s="28" t="s">
        <v>888</v>
      </c>
      <c r="C181" s="28" t="s">
        <v>889</v>
      </c>
      <c r="D181" s="28" t="s">
        <v>890</v>
      </c>
      <c r="E181" s="28"/>
      <c r="F181" s="58" t="s">
        <v>891</v>
      </c>
      <c r="G181" s="14">
        <v>211345.48079999999</v>
      </c>
    </row>
    <row r="182" spans="1:7" x14ac:dyDescent="0.25">
      <c r="A182" s="9">
        <v>202267</v>
      </c>
      <c r="B182" s="28" t="s">
        <v>304</v>
      </c>
      <c r="C182" s="28" t="s">
        <v>299</v>
      </c>
      <c r="D182" s="28" t="s">
        <v>305</v>
      </c>
      <c r="E182" s="28"/>
      <c r="F182" s="5" t="s">
        <v>306</v>
      </c>
      <c r="G182" s="14">
        <v>360164.92</v>
      </c>
    </row>
    <row r="183" spans="1:7" x14ac:dyDescent="0.25">
      <c r="A183" s="9">
        <v>202267</v>
      </c>
      <c r="B183" s="28" t="s">
        <v>616</v>
      </c>
      <c r="C183" s="28" t="s">
        <v>299</v>
      </c>
      <c r="D183" s="28" t="s">
        <v>892</v>
      </c>
      <c r="E183" s="28"/>
      <c r="F183" s="3" t="s">
        <v>893</v>
      </c>
      <c r="G183" s="14">
        <v>367368.09080000001</v>
      </c>
    </row>
    <row r="184" spans="1:7" x14ac:dyDescent="0.25">
      <c r="A184" s="9">
        <v>202267</v>
      </c>
      <c r="B184" s="28" t="s">
        <v>818</v>
      </c>
      <c r="C184" s="28" t="s">
        <v>819</v>
      </c>
      <c r="D184" s="28" t="s">
        <v>820</v>
      </c>
      <c r="E184" s="28"/>
      <c r="F184" s="28" t="s">
        <v>821</v>
      </c>
      <c r="G184" s="14">
        <v>378172.99199999997</v>
      </c>
    </row>
    <row r="185" spans="1:7" x14ac:dyDescent="0.25">
      <c r="A185" s="9">
        <v>202268</v>
      </c>
      <c r="B185" s="28" t="s">
        <v>460</v>
      </c>
      <c r="C185" s="28" t="s">
        <v>217</v>
      </c>
      <c r="D185" s="28" t="s">
        <v>461</v>
      </c>
      <c r="E185" s="28"/>
      <c r="F185" s="28" t="s">
        <v>462</v>
      </c>
      <c r="G185" s="14">
        <v>62133.706399999995</v>
      </c>
    </row>
    <row r="186" spans="1:7" x14ac:dyDescent="0.25">
      <c r="A186" s="9">
        <v>202269</v>
      </c>
      <c r="B186" s="28" t="s">
        <v>818</v>
      </c>
      <c r="C186" s="28" t="s">
        <v>819</v>
      </c>
      <c r="D186" s="28" t="s">
        <v>820</v>
      </c>
      <c r="E186" s="28"/>
      <c r="F186" s="28" t="s">
        <v>821</v>
      </c>
      <c r="G186" s="14">
        <v>199568.51120000001</v>
      </c>
    </row>
    <row r="187" spans="1:7" x14ac:dyDescent="0.25">
      <c r="A187" s="9">
        <v>202269</v>
      </c>
      <c r="B187" s="28" t="s">
        <v>460</v>
      </c>
      <c r="C187" s="28" t="s">
        <v>217</v>
      </c>
      <c r="D187" s="28" t="s">
        <v>461</v>
      </c>
      <c r="E187" s="28"/>
      <c r="F187" s="28" t="s">
        <v>462</v>
      </c>
      <c r="G187" s="14">
        <v>204140.05959999998</v>
      </c>
    </row>
    <row r="188" spans="1:7" x14ac:dyDescent="0.25">
      <c r="A188" s="9">
        <v>202269</v>
      </c>
      <c r="B188" s="28" t="s">
        <v>304</v>
      </c>
      <c r="C188" s="28" t="s">
        <v>299</v>
      </c>
      <c r="D188" s="28" t="s">
        <v>305</v>
      </c>
      <c r="E188" s="28"/>
      <c r="F188" s="5" t="s">
        <v>306</v>
      </c>
      <c r="G188" s="14">
        <v>209547.03999999998</v>
      </c>
    </row>
    <row r="189" spans="1:7" x14ac:dyDescent="0.25">
      <c r="A189" s="9">
        <v>202270</v>
      </c>
      <c r="B189" s="28" t="s">
        <v>508</v>
      </c>
      <c r="C189" s="28" t="s">
        <v>598</v>
      </c>
      <c r="D189" s="28" t="s">
        <v>510</v>
      </c>
      <c r="E189" s="28"/>
      <c r="F189" s="5" t="s">
        <v>511</v>
      </c>
      <c r="G189" s="14">
        <v>94817.9</v>
      </c>
    </row>
    <row r="190" spans="1:7" x14ac:dyDescent="0.25">
      <c r="A190" s="9">
        <v>202271</v>
      </c>
      <c r="B190" s="28" t="s">
        <v>508</v>
      </c>
      <c r="C190" s="28" t="s">
        <v>598</v>
      </c>
      <c r="D190" s="28" t="s">
        <v>510</v>
      </c>
      <c r="E190" s="28"/>
      <c r="F190" s="5" t="s">
        <v>511</v>
      </c>
      <c r="G190" s="14">
        <v>115173.89</v>
      </c>
    </row>
    <row r="191" spans="1:7" x14ac:dyDescent="0.25">
      <c r="A191" s="9">
        <v>202272</v>
      </c>
      <c r="B191" s="28" t="s">
        <v>835</v>
      </c>
      <c r="C191" s="28" t="s">
        <v>836</v>
      </c>
      <c r="D191" s="28" t="s">
        <v>837</v>
      </c>
      <c r="E191" s="28"/>
      <c r="F191" s="5" t="s">
        <v>838</v>
      </c>
      <c r="G191" s="14">
        <v>99488.85</v>
      </c>
    </row>
    <row r="192" spans="1:7" x14ac:dyDescent="0.25">
      <c r="A192" s="9">
        <v>202273</v>
      </c>
      <c r="B192" s="28" t="s">
        <v>835</v>
      </c>
      <c r="C192" s="28" t="s">
        <v>836</v>
      </c>
      <c r="D192" s="28" t="s">
        <v>837</v>
      </c>
      <c r="E192" s="28"/>
      <c r="F192" s="5" t="s">
        <v>838</v>
      </c>
      <c r="G192" s="14">
        <v>299413.07519999996</v>
      </c>
    </row>
    <row r="193" spans="1:7" x14ac:dyDescent="0.25">
      <c r="A193" s="9">
        <v>202273</v>
      </c>
      <c r="B193" s="28" t="s">
        <v>460</v>
      </c>
      <c r="C193" s="28" t="s">
        <v>217</v>
      </c>
      <c r="D193" s="28" t="s">
        <v>461</v>
      </c>
      <c r="E193" s="28"/>
      <c r="F193" s="28" t="s">
        <v>462</v>
      </c>
      <c r="G193" s="14">
        <v>309518.22959999996</v>
      </c>
    </row>
    <row r="194" spans="1:7" x14ac:dyDescent="0.25">
      <c r="A194" s="9">
        <v>202273</v>
      </c>
      <c r="B194" s="28" t="s">
        <v>508</v>
      </c>
      <c r="C194" s="28" t="s">
        <v>598</v>
      </c>
      <c r="D194" s="28" t="s">
        <v>510</v>
      </c>
      <c r="E194" s="28"/>
      <c r="F194" s="5" t="s">
        <v>511</v>
      </c>
      <c r="G194" s="14">
        <v>318249.94400000002</v>
      </c>
    </row>
    <row r="195" spans="1:7" x14ac:dyDescent="0.25">
      <c r="A195" s="9">
        <v>202274</v>
      </c>
      <c r="B195" s="28" t="s">
        <v>460</v>
      </c>
      <c r="C195" s="28" t="s">
        <v>217</v>
      </c>
      <c r="D195" s="28" t="s">
        <v>461</v>
      </c>
      <c r="E195" s="28"/>
      <c r="F195" s="28" t="s">
        <v>462</v>
      </c>
      <c r="G195" s="14">
        <v>357095.38599999994</v>
      </c>
    </row>
    <row r="196" spans="1:7" x14ac:dyDescent="0.25">
      <c r="A196" s="9">
        <v>202274</v>
      </c>
      <c r="B196" s="28" t="s">
        <v>835</v>
      </c>
      <c r="C196" s="28" t="s">
        <v>836</v>
      </c>
      <c r="D196" s="28" t="s">
        <v>837</v>
      </c>
      <c r="E196" s="28"/>
      <c r="F196" s="5" t="s">
        <v>838</v>
      </c>
      <c r="G196" s="14">
        <v>361131.0724</v>
      </c>
    </row>
    <row r="197" spans="1:7" x14ac:dyDescent="0.25">
      <c r="A197" s="9">
        <v>202274</v>
      </c>
      <c r="B197" s="28" t="s">
        <v>508</v>
      </c>
      <c r="C197" s="28" t="s">
        <v>598</v>
      </c>
      <c r="D197" s="28" t="s">
        <v>510</v>
      </c>
      <c r="E197" s="28"/>
      <c r="F197" s="5" t="s">
        <v>511</v>
      </c>
      <c r="G197" s="14">
        <v>374989.74319999997</v>
      </c>
    </row>
    <row r="198" spans="1:7" x14ac:dyDescent="0.25">
      <c r="A198" s="9">
        <v>202275</v>
      </c>
      <c r="B198" s="3" t="s">
        <v>850</v>
      </c>
      <c r="C198" s="3" t="s">
        <v>612</v>
      </c>
      <c r="D198" s="3" t="s">
        <v>851</v>
      </c>
      <c r="E198" s="3"/>
      <c r="F198" s="3" t="s">
        <v>852</v>
      </c>
      <c r="G198" s="14">
        <v>179852.89600000001</v>
      </c>
    </row>
    <row r="199" spans="1:7" x14ac:dyDescent="0.25">
      <c r="A199" s="9">
        <v>202275</v>
      </c>
      <c r="B199" s="28" t="s">
        <v>818</v>
      </c>
      <c r="C199" s="28" t="s">
        <v>819</v>
      </c>
      <c r="D199" s="28" t="s">
        <v>820</v>
      </c>
      <c r="E199" s="28"/>
      <c r="F199" s="28" t="s">
        <v>821</v>
      </c>
      <c r="G199" s="14">
        <v>183552.8204</v>
      </c>
    </row>
    <row r="200" spans="1:7" x14ac:dyDescent="0.25">
      <c r="A200" s="9">
        <v>202275</v>
      </c>
      <c r="B200" s="28" t="s">
        <v>304</v>
      </c>
      <c r="C200" s="28" t="s">
        <v>299</v>
      </c>
      <c r="D200" s="28" t="s">
        <v>305</v>
      </c>
      <c r="E200" s="28"/>
      <c r="F200" s="5" t="s">
        <v>306</v>
      </c>
      <c r="G200" s="14">
        <v>188839.87999999998</v>
      </c>
    </row>
    <row r="201" spans="1:7" x14ac:dyDescent="0.25">
      <c r="A201" s="9">
        <v>202276</v>
      </c>
      <c r="B201" s="3" t="s">
        <v>850</v>
      </c>
      <c r="C201" s="3" t="s">
        <v>612</v>
      </c>
      <c r="D201" s="3" t="s">
        <v>851</v>
      </c>
      <c r="E201" s="3"/>
      <c r="F201" s="3" t="s">
        <v>852</v>
      </c>
      <c r="G201" s="14">
        <v>321147.09039999999</v>
      </c>
    </row>
    <row r="202" spans="1:7" x14ac:dyDescent="0.25">
      <c r="A202" s="9">
        <v>202276</v>
      </c>
      <c r="B202" s="28" t="s">
        <v>818</v>
      </c>
      <c r="C202" s="28" t="s">
        <v>819</v>
      </c>
      <c r="D202" s="28" t="s">
        <v>820</v>
      </c>
      <c r="E202" s="28"/>
      <c r="F202" s="28" t="s">
        <v>821</v>
      </c>
      <c r="G202" s="14">
        <v>327608.4412</v>
      </c>
    </row>
    <row r="203" spans="1:7" x14ac:dyDescent="0.25">
      <c r="A203" s="9">
        <v>202276</v>
      </c>
      <c r="B203" s="28" t="s">
        <v>304</v>
      </c>
      <c r="C203" s="28" t="s">
        <v>299</v>
      </c>
      <c r="D203" s="28" t="s">
        <v>305</v>
      </c>
      <c r="E203" s="28"/>
      <c r="F203" s="5" t="s">
        <v>306</v>
      </c>
      <c r="G203" s="14">
        <v>337202.70839999994</v>
      </c>
    </row>
    <row r="204" spans="1:7" x14ac:dyDescent="0.25">
      <c r="A204" s="9">
        <v>202277</v>
      </c>
      <c r="B204" s="28" t="s">
        <v>818</v>
      </c>
      <c r="C204" s="28" t="s">
        <v>819</v>
      </c>
      <c r="D204" s="28" t="s">
        <v>820</v>
      </c>
      <c r="E204" s="28"/>
      <c r="F204" s="28" t="s">
        <v>821</v>
      </c>
      <c r="G204" s="14">
        <v>403871.06359999999</v>
      </c>
    </row>
    <row r="205" spans="1:7" x14ac:dyDescent="0.25">
      <c r="A205" s="9">
        <v>202277</v>
      </c>
      <c r="B205" s="28" t="s">
        <v>304</v>
      </c>
      <c r="C205" s="28" t="s">
        <v>299</v>
      </c>
      <c r="D205" s="28" t="s">
        <v>305</v>
      </c>
      <c r="E205" s="28"/>
      <c r="F205" s="5" t="s">
        <v>306</v>
      </c>
      <c r="G205" s="14">
        <v>424065.0048</v>
      </c>
    </row>
    <row r="206" spans="1:7" x14ac:dyDescent="0.25">
      <c r="A206" s="9">
        <v>202277</v>
      </c>
      <c r="B206" s="3" t="s">
        <v>850</v>
      </c>
      <c r="C206" s="3" t="s">
        <v>612</v>
      </c>
      <c r="D206" s="3" t="s">
        <v>851</v>
      </c>
      <c r="E206" s="3"/>
      <c r="F206" s="3" t="s">
        <v>852</v>
      </c>
      <c r="G206" s="14">
        <v>470066.15039999998</v>
      </c>
    </row>
    <row r="207" spans="1:7" x14ac:dyDescent="0.25">
      <c r="A207" s="9">
        <v>202278</v>
      </c>
      <c r="B207" s="28" t="s">
        <v>701</v>
      </c>
      <c r="C207" s="28" t="s">
        <v>702</v>
      </c>
      <c r="D207" s="28" t="s">
        <v>703</v>
      </c>
      <c r="E207" s="28"/>
      <c r="F207" s="28" t="s">
        <v>704</v>
      </c>
      <c r="G207" s="14">
        <v>556487.15960000001</v>
      </c>
    </row>
    <row r="208" spans="1:7" x14ac:dyDescent="0.25">
      <c r="A208" s="9">
        <v>202278</v>
      </c>
      <c r="B208" s="28" t="s">
        <v>290</v>
      </c>
      <c r="C208" s="28" t="s">
        <v>776</v>
      </c>
      <c r="D208" s="28" t="s">
        <v>595</v>
      </c>
      <c r="E208" s="28"/>
      <c r="F208" s="5" t="s">
        <v>291</v>
      </c>
      <c r="G208" s="14">
        <v>567616.16480000003</v>
      </c>
    </row>
    <row r="209" spans="1:7" x14ac:dyDescent="0.25">
      <c r="A209" s="9">
        <v>202278</v>
      </c>
      <c r="B209" s="28" t="s">
        <v>426</v>
      </c>
      <c r="C209" s="28" t="s">
        <v>344</v>
      </c>
      <c r="D209" s="28" t="s">
        <v>428</v>
      </c>
      <c r="E209" s="28"/>
      <c r="F209" s="28" t="s">
        <v>429</v>
      </c>
      <c r="G209" s="14">
        <v>584311.10519999987</v>
      </c>
    </row>
    <row r="210" spans="1:7" x14ac:dyDescent="0.25">
      <c r="A210" s="9">
        <v>202279</v>
      </c>
      <c r="B210" s="28" t="s">
        <v>290</v>
      </c>
      <c r="C210" s="28" t="s">
        <v>776</v>
      </c>
      <c r="D210" s="28" t="s">
        <v>595</v>
      </c>
      <c r="E210" s="28"/>
      <c r="F210" s="5" t="s">
        <v>291</v>
      </c>
      <c r="G210" s="14">
        <v>533534.3091999999</v>
      </c>
    </row>
    <row r="211" spans="1:7" x14ac:dyDescent="0.25">
      <c r="A211" s="9">
        <v>202279</v>
      </c>
      <c r="B211" s="28" t="s">
        <v>701</v>
      </c>
      <c r="C211" s="28" t="s">
        <v>702</v>
      </c>
      <c r="D211" s="28" t="s">
        <v>703</v>
      </c>
      <c r="E211" s="28"/>
      <c r="F211" s="28" t="s">
        <v>704</v>
      </c>
      <c r="G211" s="14">
        <v>575524.20959999994</v>
      </c>
    </row>
    <row r="212" spans="1:7" x14ac:dyDescent="0.25">
      <c r="A212" s="9">
        <v>202279</v>
      </c>
      <c r="B212" s="28" t="s">
        <v>426</v>
      </c>
      <c r="C212" s="28" t="s">
        <v>344</v>
      </c>
      <c r="D212" s="28" t="s">
        <v>428</v>
      </c>
      <c r="E212" s="28"/>
      <c r="F212" s="28" t="s">
        <v>429</v>
      </c>
      <c r="G212" s="14">
        <v>560210.70160000003</v>
      </c>
    </row>
    <row r="213" spans="1:7" x14ac:dyDescent="0.25">
      <c r="A213" s="9">
        <v>202280</v>
      </c>
      <c r="B213" s="28" t="s">
        <v>361</v>
      </c>
      <c r="C213" s="28" t="s">
        <v>362</v>
      </c>
      <c r="D213" s="28" t="s">
        <v>363</v>
      </c>
      <c r="E213" s="28"/>
      <c r="F213" s="28" t="s">
        <v>368</v>
      </c>
      <c r="G213" s="14">
        <v>46795.64</v>
      </c>
    </row>
    <row r="214" spans="1:7" x14ac:dyDescent="0.25">
      <c r="A214" s="9">
        <v>202281</v>
      </c>
      <c r="B214" s="28" t="s">
        <v>361</v>
      </c>
      <c r="C214" s="28" t="s">
        <v>362</v>
      </c>
      <c r="D214" s="28" t="s">
        <v>363</v>
      </c>
      <c r="E214" s="28"/>
      <c r="F214" s="28" t="s">
        <v>368</v>
      </c>
      <c r="G214" s="14">
        <v>117348.848</v>
      </c>
    </row>
    <row r="215" spans="1:7" x14ac:dyDescent="0.25">
      <c r="A215" s="9">
        <v>202281</v>
      </c>
      <c r="B215" s="28"/>
      <c r="C215" s="28"/>
      <c r="D215" s="28"/>
      <c r="E215" s="28" t="s">
        <v>777</v>
      </c>
      <c r="F215" s="28" t="s">
        <v>730</v>
      </c>
      <c r="G215" s="14">
        <v>122304.59999999999</v>
      </c>
    </row>
    <row r="216" spans="1:7" x14ac:dyDescent="0.25">
      <c r="A216" s="9">
        <v>202281</v>
      </c>
      <c r="B216" s="28" t="s">
        <v>720</v>
      </c>
      <c r="C216" s="28" t="s">
        <v>299</v>
      </c>
      <c r="D216" s="28" t="s">
        <v>721</v>
      </c>
      <c r="E216" s="28"/>
      <c r="F216" s="28" t="s">
        <v>722</v>
      </c>
      <c r="G216" s="14">
        <v>126590.79999999999</v>
      </c>
    </row>
    <row r="217" spans="1:7" x14ac:dyDescent="0.25">
      <c r="A217" s="9">
        <v>202282</v>
      </c>
      <c r="B217" s="28" t="s">
        <v>361</v>
      </c>
      <c r="C217" s="28" t="s">
        <v>362</v>
      </c>
      <c r="D217" s="28" t="s">
        <v>363</v>
      </c>
      <c r="E217" s="28"/>
      <c r="F217" s="28" t="s">
        <v>368</v>
      </c>
      <c r="G217" s="14">
        <v>276067.44879999995</v>
      </c>
    </row>
    <row r="218" spans="1:7" x14ac:dyDescent="0.25">
      <c r="A218" s="9">
        <v>202282</v>
      </c>
      <c r="B218" s="28" t="s">
        <v>720</v>
      </c>
      <c r="C218" s="28" t="s">
        <v>299</v>
      </c>
      <c r="D218" s="28" t="s">
        <v>721</v>
      </c>
      <c r="E218" s="28"/>
      <c r="F218" s="28" t="s">
        <v>722</v>
      </c>
      <c r="G218" s="14">
        <v>290997.59999999998</v>
      </c>
    </row>
    <row r="219" spans="1:7" x14ac:dyDescent="0.25">
      <c r="A219" s="9">
        <v>202282</v>
      </c>
      <c r="B219" s="28"/>
      <c r="C219" s="28"/>
      <c r="D219" s="28"/>
      <c r="E219" s="28" t="s">
        <v>777</v>
      </c>
      <c r="F219" s="28" t="s">
        <v>730</v>
      </c>
      <c r="G219" s="14">
        <v>313316</v>
      </c>
    </row>
    <row r="220" spans="1:7" x14ac:dyDescent="0.25">
      <c r="A220" s="9">
        <v>202283</v>
      </c>
      <c r="B220" s="28" t="s">
        <v>361</v>
      </c>
      <c r="C220" s="28" t="s">
        <v>362</v>
      </c>
      <c r="D220" s="28" t="s">
        <v>363</v>
      </c>
      <c r="E220" s="28"/>
      <c r="F220" s="28" t="s">
        <v>368</v>
      </c>
      <c r="G220" s="14">
        <v>2363.15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2022-02-28T21:39:47Z</dcterms:created>
  <dcterms:modified xsi:type="dcterms:W3CDTF">2023-01-24T17:29:36Z</dcterms:modified>
</cp:coreProperties>
</file>