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II Trim 2019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0433" sheetId="7" r:id="rId7"/>
    <sheet name="Tabla_470462" sheetId="8" r:id="rId8"/>
    <sheet name="Tabla_470463" sheetId="9" r:id="rId9"/>
    <sheet name="Tabla_470464" sheetId="10" r:id="rId10"/>
    <sheet name="Tabla_470465" sheetId="11" r:id="rId11"/>
    <sheet name="Tabla_47046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calcChain.xml><?xml version="1.0" encoding="utf-8"?>
<calcChain xmlns="http://schemas.openxmlformats.org/spreadsheetml/2006/main">
  <c r="AC17" i="1" l="1"/>
  <c r="AC16" i="1"/>
  <c r="AC15" i="1"/>
  <c r="AC14" i="1"/>
  <c r="AC13" i="1"/>
  <c r="AC12" i="1"/>
  <c r="AC11" i="1"/>
</calcChain>
</file>

<file path=xl/sharedStrings.xml><?xml version="1.0" encoding="utf-8"?>
<sst xmlns="http://schemas.openxmlformats.org/spreadsheetml/2006/main" count="637" uniqueCount="318">
  <si>
    <t>50965</t>
  </si>
  <si>
    <t>TÍTULO</t>
  </si>
  <si>
    <t>NOMBRE CORTO</t>
  </si>
  <si>
    <t>DESCRIPCIÓN</t>
  </si>
  <si>
    <t>Resultados de procedimientos de licitación pública e invitación a cuando menos tres personas realiza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</si>
  <si>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</si>
  <si>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</si>
  <si>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</si>
  <si>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</si>
  <si>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</si>
  <si>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</si>
  <si>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</si>
  <si>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</si>
  <si>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</si>
  <si>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</si>
  <si>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</si>
  <si>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</si>
  <si>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</si>
  <si>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</si>
  <si>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</si>
  <si>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</si>
  <si>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</si>
  <si>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</si>
  <si>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</si>
  <si>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</si>
  <si>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</si>
  <si>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</si>
  <si>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</si>
  <si>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</si>
  <si>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</si>
  <si>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</si>
  <si>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</si>
  <si>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</si>
  <si>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</si>
  <si>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</si>
  <si>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</si>
  <si>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</si>
  <si>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</si>
  <si>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470481</t>
  </si>
  <si>
    <t>470441</t>
  </si>
  <si>
    <t>470440</t>
  </si>
  <si>
    <t>470442</t>
  </si>
  <si>
    <t>470437</t>
  </si>
  <si>
    <t>470446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</si>
  <si>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</si>
  <si>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</si>
  <si>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</si>
  <si>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</si>
  <si>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</si>
  <si>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</si>
  <si>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</si>
  <si>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</si>
  <si>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</si>
  <si>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</si>
  <si>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</si>
  <si>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</si>
  <si>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</si>
  <si>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</si>
  <si>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</si>
  <si>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</si>
  <si>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</si>
  <si>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</si>
  <si>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</si>
  <si>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</si>
  <si>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</si>
  <si>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</si>
  <si>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</si>
  <si>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</si>
  <si>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</si>
  <si>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</si>
  <si>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</si>
  <si>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470456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</si>
  <si>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</si>
  <si>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</si>
  <si>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</si>
  <si>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</si>
  <si>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</si>
  <si>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</si>
  <si>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</si>
  <si>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</si>
  <si>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</si>
  <si>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</si>
  <si>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</si>
  <si>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</si>
  <si>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</si>
  <si>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</si>
  <si>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</si>
  <si>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</si>
  <si>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</si>
  <si>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</si>
  <si>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</si>
  <si>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</si>
  <si>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</si>
  <si>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</si>
  <si>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</si>
  <si>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</si>
  <si>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</si>
  <si>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</si>
  <si>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</si>
  <si>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</si>
  <si>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</si>
  <si>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</si>
  <si>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</si>
  <si>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</si>
  <si>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</si>
  <si>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</si>
  <si>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</si>
  <si>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</si>
  <si>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</si>
  <si>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</si>
  <si>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</si>
  <si>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</si>
  <si>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</si>
  <si>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</si>
  <si>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</si>
  <si>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</si>
  <si>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</si>
  <si>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</si>
  <si>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</si>
  <si>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</si>
  <si>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</si>
  <si>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</si>
  <si>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</si>
  <si>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</si>
  <si>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</si>
  <si>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</si>
  <si>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</si>
  <si>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</si>
  <si>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</si>
  <si>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</si>
  <si>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</si>
  <si>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</si>
  <si>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</si>
  <si>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</si>
  <si>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</si>
  <si>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</si>
  <si>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</si>
  <si>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</si>
  <si>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</si>
  <si>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</si>
  <si>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</si>
  <si>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</si>
  <si>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</si>
  <si>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</si>
  <si>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</si>
  <si>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</si>
  <si>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</si>
  <si>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</si>
  <si>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</si>
  <si>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</si>
  <si>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</si>
  <si>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</si>
  <si>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</si>
  <si>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</si>
  <si>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</si>
  <si>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</si>
  <si>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</si>
  <si>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</si>
  <si>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</si>
  <si>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</si>
  <si>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</si>
  <si>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</si>
  <si>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</si>
  <si>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</si>
  <si>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</si>
  <si>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</si>
  <si>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</si>
  <si>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</si>
  <si>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</si>
  <si>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</si>
  <si>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</si>
  <si>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</si>
  <si>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</si>
  <si>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</si>
  <si>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</si>
  <si>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</si>
  <si>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</si>
  <si>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</si>
  <si>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</si>
  <si>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</si>
  <si>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</si>
  <si>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</si>
  <si>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</si>
  <si>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</si>
  <si>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</si>
  <si>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</si>
  <si>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</si>
  <si>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</si>
  <si>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</si>
  <si>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</si>
  <si>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</si>
  <si>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</si>
  <si>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</si>
  <si>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</si>
  <si>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</si>
  <si>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</si>
  <si>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José</t>
  </si>
  <si>
    <t>López</t>
  </si>
  <si>
    <t>Ulloa</t>
  </si>
  <si>
    <t>IA-903011992-E91-2018</t>
  </si>
  <si>
    <t>http://secfin.bcs.gob.mx/fnz/wp-content/uploads/2019/01/E91-2018-CONV.pdf</t>
  </si>
  <si>
    <t>Suministro de instrumentos musicales</t>
  </si>
  <si>
    <t>http://secfin.bcs.gob.mx/fnz/wp-content/uploads/2019/01/E91-2018-ACT-TEC.pdf</t>
  </si>
  <si>
    <t>LOUJ591202GV4</t>
  </si>
  <si>
    <t>Solvencia acreditada, acorde a las condiciones y precios del mercado, siendo el precio más bajo</t>
  </si>
  <si>
    <t>Instituto Sudcaliforniano de Cultura</t>
  </si>
  <si>
    <t>2018 42IN GBCS SFA SSA DRM 347</t>
  </si>
  <si>
    <t>CE-903011992-E64-2018</t>
  </si>
  <si>
    <t>http://secfin.bcs.gob.mx/fnz/wp-content/uploads/2019/01/E64-2018-CONV.pdf</t>
  </si>
  <si>
    <t>Servicio de impresión de libros</t>
  </si>
  <si>
    <t>http://secfin.bcs.gob.mx/fnz/wp-content/uploads/2019/01/E64-2018-ACT-TEC.pdf</t>
  </si>
  <si>
    <t>Editorial Color, S.A. de C.V.</t>
  </si>
  <si>
    <t>2018 53IN GBCS SFA SSA DRM 289</t>
  </si>
  <si>
    <t>CE-903011992-E71-2018</t>
  </si>
  <si>
    <t>http://secfin.bcs.gob.mx/fnz/wp-content/uploads/2019/01/E71-2018-CONV.pdf</t>
  </si>
  <si>
    <t>http://secfin.bcs.gob.mx/fnz/wp-content/uploads/2019/01/E71-2018-ACT-TEC.pdf</t>
  </si>
  <si>
    <t>Jorge Ricardo</t>
  </si>
  <si>
    <t>Fuentes</t>
  </si>
  <si>
    <t>Maldonado</t>
  </si>
  <si>
    <t>FUMJ611201RC7</t>
  </si>
  <si>
    <t>2018 42IN GBCS SFA SSA DRM 292</t>
  </si>
  <si>
    <t>CE-903011992-E76-2018</t>
  </si>
  <si>
    <t>http://secfin.bcs.gob.mx/fnz/wp-content/uploads/2019/01/E76-2018-CONV.pdf</t>
  </si>
  <si>
    <t>Servicio de iluminación, sonido y staf</t>
  </si>
  <si>
    <t>http://secfin.bcs.gob.mx/fnz/wp-content/uploads/2019/01/E76-2018-ACT-TEC.pdf</t>
  </si>
  <si>
    <t>Cover Production, S.A. de C.V.</t>
  </si>
  <si>
    <t>CPR180516FU0</t>
  </si>
  <si>
    <t>2018 42IN GBCS SFA SSA DRM 291</t>
  </si>
  <si>
    <t>IA-903011992-E89-2018</t>
  </si>
  <si>
    <t>http://secfin.bcs.gob.mx/fnz/wp-content/uploads/2019/01/E89-2018-CONV.pdf</t>
  </si>
  <si>
    <t>Suministro de equipo informático</t>
  </si>
  <si>
    <t>http://secfin.bcs.gob.mx/fnz/wp-content/uploads/2019/01/E89-2018-ACT-TEC.pdf</t>
  </si>
  <si>
    <t>Luis Ismael</t>
  </si>
  <si>
    <t>Rojas</t>
  </si>
  <si>
    <t>Sotres</t>
  </si>
  <si>
    <t>ROSL720617UT2</t>
  </si>
  <si>
    <t>2018 42IN GBCS SFA SSA DRM 350</t>
  </si>
  <si>
    <t>Microsistemas Californianos, S.A. de C.V.</t>
  </si>
  <si>
    <t>MCA890906JU2</t>
  </si>
  <si>
    <t>2018 42IN GBCS SFA SSA DRM 351</t>
  </si>
  <si>
    <t>Peso</t>
  </si>
  <si>
    <t>Moneda Nacional</t>
  </si>
  <si>
    <t>CE-903011992-E63-2018</t>
  </si>
  <si>
    <t>http://secfin.bcs.gob.mx/fnz/wp-content/uploads/2018/10/E63-2018-CONV.pdf</t>
  </si>
  <si>
    <t>Adquisición de equipo de sonorización, escenario e iluminación</t>
  </si>
  <si>
    <t>http://secfin.bcs.gob.mx/fnz/wp-content/uploads/2018/10/E63-2018-ACT-TEC.pdf</t>
  </si>
  <si>
    <t>http://secfin.bcs.gob.mx/fnz/wp-content/uploads/2018/10/E63-2018-DICT.pdf</t>
  </si>
  <si>
    <t>2018 53IN GBCS SFA SSA DRM 259</t>
  </si>
  <si>
    <t>Adquisición de 30 equipos de cómputo</t>
  </si>
  <si>
    <t>Jorge Ricardo Fuentes Maldonado</t>
  </si>
  <si>
    <t>Luis Ismael Rojas Sotres</t>
  </si>
  <si>
    <t>José López Ulloa</t>
  </si>
  <si>
    <t>ECO751107 320</t>
  </si>
  <si>
    <t>Transferencia Bancaria</t>
  </si>
  <si>
    <t>Edgar Antonio</t>
  </si>
  <si>
    <t>Morales</t>
  </si>
  <si>
    <t>Vergara</t>
  </si>
  <si>
    <t>Samuel Omar</t>
  </si>
  <si>
    <t>Pérez</t>
  </si>
  <si>
    <t>Amador</t>
  </si>
  <si>
    <t>Cover Productions, S.A. de C.V.</t>
  </si>
  <si>
    <t>Formas e Imágenes, S.A. de C.V.</t>
  </si>
  <si>
    <t>Manjarrez Impresores, S.A. de C.V.</t>
  </si>
  <si>
    <t>Juan José</t>
  </si>
  <si>
    <t>Gracidas</t>
  </si>
  <si>
    <t>Juan Cuautemoc</t>
  </si>
  <si>
    <t>Murillo</t>
  </si>
  <si>
    <t>Hernández</t>
  </si>
  <si>
    <t>Miguel Ángel</t>
  </si>
  <si>
    <t>Merino</t>
  </si>
  <si>
    <t>González</t>
  </si>
  <si>
    <t>Alberto José</t>
  </si>
  <si>
    <t xml:space="preserve">Martín </t>
  </si>
  <si>
    <t>Tamayo</t>
  </si>
  <si>
    <t>Expertos en Administración y Computo, S.A. de C.V.</t>
  </si>
  <si>
    <t>Manuel Antonio</t>
  </si>
  <si>
    <t>Romero</t>
  </si>
  <si>
    <t>Electrónica el Sonido, S. de R.L. de C.V.</t>
  </si>
  <si>
    <t>SATARA, S.A. de C.V.</t>
  </si>
  <si>
    <t>Tomás</t>
  </si>
  <si>
    <t>LOUT531223L93</t>
  </si>
  <si>
    <t>ESO030901I50</t>
  </si>
  <si>
    <t>ROMM650105HG2</t>
  </si>
  <si>
    <t>EAC-881212-MN7</t>
  </si>
  <si>
    <t>MEGM-820826-7F7 A</t>
  </si>
  <si>
    <t>MATA-600817-3H9 C</t>
  </si>
  <si>
    <t>SAT170720KS0</t>
  </si>
  <si>
    <t xml:space="preserve">MCA-890906-JU2 </t>
  </si>
  <si>
    <t>ROSL-720617-UT2 J</t>
  </si>
  <si>
    <t>MATA-600817-3H9</t>
  </si>
  <si>
    <t>MIM-920803-TM9</t>
  </si>
  <si>
    <t>PEAS-891104-N58</t>
  </si>
  <si>
    <t>GAJU-871105-519</t>
  </si>
  <si>
    <t>FIM9203207K0</t>
  </si>
  <si>
    <t xml:space="preserve">MOVE910821NG1
</t>
  </si>
  <si>
    <t>PEAS891104N58</t>
  </si>
  <si>
    <t>https://www.dropbox.com/s/irjuszas1evkt4r/LUZ%20Y%20SONIDO%20ITINERANTE.pdf?dl=0</t>
  </si>
  <si>
    <t>https://www.dropbox.com/s/0mfa7t9llfgmkqe/NATURALEZA%20INMENSA.pdf?dl=0</t>
  </si>
  <si>
    <t>https://www.dropbox.com/s/4dwmhzugrmf7yiv/NO%20EXISTE%20DICTAMEN%20T%C3%89CNICO.pdf?dl=0</t>
  </si>
  <si>
    <t>https://www.dropbox.com/s/ngmpzk4823wzyqz/INSTRUMENTOS%20MUSICALES.pdf?dl=0</t>
  </si>
  <si>
    <t>No se realizó junta de aclaración</t>
  </si>
  <si>
    <t>No se realizó convenio modificatorio</t>
  </si>
  <si>
    <t>Dirección General de Recursos Materiales del Gobierno del Estado de BCS</t>
  </si>
  <si>
    <t>https://www.dropbox.com/s/jwu9xf2ly63caaa/259-2018.pdf?dl=0</t>
  </si>
  <si>
    <t>https://www.dropbox.com/s/35g9ns9j5q0qrod/292-2018.pdf?dl=0</t>
  </si>
  <si>
    <t>https://www.dropbox.com/s/qqj44fd78b2nb15/347-2018.pdf?dl=0</t>
  </si>
  <si>
    <t>https://www.dropbox.com/s/me2ijmj7dmjteqx/350-2018.pdf?dl=0</t>
  </si>
  <si>
    <t>https://www.dropbox.com/s/fdr72vdglrsfwjo/351-2018.pdf?dl=0</t>
  </si>
  <si>
    <t>https://www.dropbox.com/s/xje39emiqzw8g42/289-2018.pdf?dl=0</t>
  </si>
  <si>
    <t>https://www.dropbox.com/s/wmtl7urnaibnzpj/291-2018.pdf?dl=0</t>
  </si>
  <si>
    <t>Cover Production, S.A de C.V</t>
  </si>
  <si>
    <t>Editorial Color, S:A de C:V</t>
  </si>
  <si>
    <t>Microsistemas Californianos S.A de C.V</t>
  </si>
  <si>
    <t>RFC de las personas físicas o morales que 
presentaron una proposición u oferta</t>
  </si>
  <si>
    <t>Dirección General de Recursos Materiales del Gobierno del Estado</t>
  </si>
  <si>
    <t>Este Sujeto Obligado manifiesta que durante este trimestre no genero información relativa a la presente fracción.</t>
  </si>
  <si>
    <t>Sin registro</t>
  </si>
  <si>
    <t>MUHJ761107-TCU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</si>
</sst>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2" fontId="2" fillId="0" borderId="0" xfId="2" applyNumberFormat="1" applyFont="1" applyAlignment="1">
      <alignment vertical="center" wrapText="1"/>
    </xf>
    <xf numFmtId="2" fontId="2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2" fontId="2" fillId="0" borderId="0" xfId="2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cfin.bcs.gob.mx/fnz/wp-content/uploads/2018/10/E63-2018-ACT-TEC.pdf" TargetMode="External"/><Relationship Id="rId13" Type="http://schemas.openxmlformats.org/officeDocument/2006/relationships/hyperlink" Target="http://secfin.bcs.gob.mx/fnz/wp-content/uploads/2019/01/E89-2018-ACT-TEC.pdf" TargetMode="External"/><Relationship Id="rId18" Type="http://schemas.openxmlformats.org/officeDocument/2006/relationships/hyperlink" Target="https://www.dropbox.com/s/4dwmhzugrmf7yiv/NO%20EXISTE%20DICTAMEN%20T%C3%89CNICO.pdf?dl=0" TargetMode="External"/><Relationship Id="rId26" Type="http://schemas.openxmlformats.org/officeDocument/2006/relationships/hyperlink" Target="https://www.dropbox.com/s/xje39emiqzw8g42/289-2018.pdf?dl=0" TargetMode="External"/><Relationship Id="rId3" Type="http://schemas.openxmlformats.org/officeDocument/2006/relationships/hyperlink" Target="http://secfin.bcs.gob.mx/fnz/wp-content/uploads/2019/01/E71-2018-CONV.pdf" TargetMode="External"/><Relationship Id="rId21" Type="http://schemas.openxmlformats.org/officeDocument/2006/relationships/hyperlink" Target="https://www.dropbox.com/s/jwu9xf2ly63caaa/259-2018.pdf?dl=0" TargetMode="External"/><Relationship Id="rId7" Type="http://schemas.openxmlformats.org/officeDocument/2006/relationships/hyperlink" Target="http://secfin.bcs.gob.mx/fnz/wp-content/uploads/2019/01/E91-2018-CONV.pdf" TargetMode="External"/><Relationship Id="rId12" Type="http://schemas.openxmlformats.org/officeDocument/2006/relationships/hyperlink" Target="http://secfin.bcs.gob.mx/fnz/wp-content/uploads/2019/01/E89-2018-ACT-TEC.pdf" TargetMode="External"/><Relationship Id="rId17" Type="http://schemas.openxmlformats.org/officeDocument/2006/relationships/hyperlink" Target="https://www.dropbox.com/s/0mfa7t9llfgmkqe/NATURALEZA%20INMENSA.pdf?dl=0" TargetMode="External"/><Relationship Id="rId25" Type="http://schemas.openxmlformats.org/officeDocument/2006/relationships/hyperlink" Target="https://www.dropbox.com/s/fdr72vdglrsfwjo/351-2018.pdf?dl=0" TargetMode="External"/><Relationship Id="rId2" Type="http://schemas.openxmlformats.org/officeDocument/2006/relationships/hyperlink" Target="http://secfin.bcs.gob.mx/fnz/wp-content/uploads/2019/01/E64-2018-CONV.pdf" TargetMode="External"/><Relationship Id="rId16" Type="http://schemas.openxmlformats.org/officeDocument/2006/relationships/hyperlink" Target="https://www.dropbox.com/s/irjuszas1evkt4r/LUZ%20Y%20SONIDO%20ITINERANTE.pdf?dl=0" TargetMode="External"/><Relationship Id="rId20" Type="http://schemas.openxmlformats.org/officeDocument/2006/relationships/hyperlink" Target="https://www.dropbox.com/s/4dwmhzugrmf7yiv/NO%20EXISTE%20DICTAMEN%20T%C3%89CNICO.pdf?dl=0" TargetMode="External"/><Relationship Id="rId1" Type="http://schemas.openxmlformats.org/officeDocument/2006/relationships/hyperlink" Target="http://secfin.bcs.gob.mx/fnz/wp-content/uploads/2018/10/E63-2018-CONV.pdf" TargetMode="External"/><Relationship Id="rId6" Type="http://schemas.openxmlformats.org/officeDocument/2006/relationships/hyperlink" Target="http://secfin.bcs.gob.mx/fnz/wp-content/uploads/2019/01/E89-2018-CONV.pdf" TargetMode="External"/><Relationship Id="rId11" Type="http://schemas.openxmlformats.org/officeDocument/2006/relationships/hyperlink" Target="http://secfin.bcs.gob.mx/fnz/wp-content/uploads/2019/01/E76-2018-ACT-TEC.pdf" TargetMode="External"/><Relationship Id="rId24" Type="http://schemas.openxmlformats.org/officeDocument/2006/relationships/hyperlink" Target="https://www.dropbox.com/s/me2ijmj7dmjteqx/350-2018.pdf?dl=0" TargetMode="External"/><Relationship Id="rId5" Type="http://schemas.openxmlformats.org/officeDocument/2006/relationships/hyperlink" Target="http://secfin.bcs.gob.mx/fnz/wp-content/uploads/2019/01/E89-2018-CONV.pdf" TargetMode="External"/><Relationship Id="rId15" Type="http://schemas.openxmlformats.org/officeDocument/2006/relationships/hyperlink" Target="http://secfin.bcs.gob.mx/fnz/wp-content/uploads/2018/10/E63-2018-DICT.pdf" TargetMode="External"/><Relationship Id="rId23" Type="http://schemas.openxmlformats.org/officeDocument/2006/relationships/hyperlink" Target="https://www.dropbox.com/s/qqj44fd78b2nb15/347-2018.pdf?dl=0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secfin.bcs.gob.mx/fnz/wp-content/uploads/2019/01/E71-2018-ACT-TEC.pdf" TargetMode="External"/><Relationship Id="rId19" Type="http://schemas.openxmlformats.org/officeDocument/2006/relationships/hyperlink" Target="https://www.dropbox.com/s/ngmpzk4823wzyqz/INSTRUMENTOS%20MUSICALES.pdf?dl=0" TargetMode="External"/><Relationship Id="rId4" Type="http://schemas.openxmlformats.org/officeDocument/2006/relationships/hyperlink" Target="http://secfin.bcs.gob.mx/fnz/wp-content/uploads/2019/01/E76-2018-CONV.pdf" TargetMode="External"/><Relationship Id="rId9" Type="http://schemas.openxmlformats.org/officeDocument/2006/relationships/hyperlink" Target="http://secfin.bcs.gob.mx/fnz/wp-content/uploads/2019/01/E64-2018-ACT-TEC.pdf" TargetMode="External"/><Relationship Id="rId14" Type="http://schemas.openxmlformats.org/officeDocument/2006/relationships/hyperlink" Target="http://secfin.bcs.gob.mx/fnz/wp-content/uploads/2019/01/E91-2018-ACT-TEC.pdf" TargetMode="External"/><Relationship Id="rId22" Type="http://schemas.openxmlformats.org/officeDocument/2006/relationships/hyperlink" Target="https://www.dropbox.com/s/35g9ns9j5q0qrod/292-2018.pdf?dl=0" TargetMode="External"/><Relationship Id="rId27" Type="http://schemas.openxmlformats.org/officeDocument/2006/relationships/hyperlink" Target="https://www.dropbox.com/s/wmtl7urnaibnzpj/291-2018.pdf?dl=0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7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9.5703125" customWidth="1"/>
    <col min="2" max="2" width="37.140625" style="5" customWidth="1"/>
    <col min="3" max="3" width="39" style="5" customWidth="1"/>
    <col min="4" max="4" width="36" customWidth="1"/>
    <col min="5" max="5" width="17.28515625" customWidth="1"/>
    <col min="6" max="6" width="20.5703125" style="4" customWidth="1"/>
    <col min="7" max="7" width="25" customWidth="1"/>
    <col min="8" max="8" width="45.42578125" style="10" customWidth="1"/>
    <col min="9" max="9" width="33.42578125" style="5" customWidth="1"/>
    <col min="10" max="10" width="42.85546875" style="10" customWidth="1"/>
    <col min="11" max="11" width="44.7109375" customWidth="1"/>
    <col min="12" max="12" width="27.7109375" customWidth="1"/>
    <col min="13" max="13" width="43" customWidth="1"/>
    <col min="14" max="14" width="73.28515625" bestFit="1" customWidth="1"/>
    <col min="15" max="15" width="41.85546875" customWidth="1"/>
    <col min="16" max="16" width="68" style="10" customWidth="1"/>
    <col min="17" max="17" width="57.7109375" style="10" customWidth="1"/>
    <col min="18" max="18" width="35" customWidth="1"/>
    <col min="19" max="19" width="22" customWidth="1"/>
    <col min="20" max="20" width="23.28515625" customWidth="1"/>
    <col min="21" max="21" width="37.85546875" customWidth="1"/>
    <col min="22" max="22" width="30.28515625" customWidth="1"/>
    <col min="23" max="23" width="80.28515625" style="16" customWidth="1"/>
    <col min="24" max="24" width="32.140625" customWidth="1"/>
    <col min="25" max="25" width="56" customWidth="1"/>
    <col min="26" max="26" width="32.42578125" customWidth="1"/>
    <col min="27" max="27" width="33.85546875" customWidth="1"/>
    <col min="28" max="28" width="18.42578125" style="5" customWidth="1"/>
    <col min="29" max="29" width="22.7109375" customWidth="1"/>
    <col min="30" max="30" width="25.140625" customWidth="1"/>
    <col min="31" max="31" width="27.5703125" customWidth="1"/>
    <col min="32" max="32" width="28.140625" customWidth="1"/>
    <col min="33" max="33" width="16.140625" customWidth="1"/>
    <col min="34" max="34" width="26.140625" customWidth="1"/>
    <col min="35" max="35" width="21.7109375" customWidth="1"/>
    <col min="36" max="36" width="38.42578125" style="10" customWidth="1"/>
    <col min="37" max="37" width="22.28515625" customWidth="1"/>
    <col min="38" max="38" width="23.140625" customWidth="1"/>
    <col min="39" max="39" width="54.42578125" style="9" customWidth="1"/>
    <col min="40" max="40" width="25.140625" customWidth="1"/>
    <col min="41" max="41" width="39.140625" customWidth="1"/>
    <col min="42" max="42" width="28.5703125" customWidth="1"/>
    <col min="43" max="43" width="30" style="10" customWidth="1"/>
    <col min="44" max="44" width="48.42578125" style="10" customWidth="1"/>
    <col min="45" max="45" width="44.5703125" bestFit="1" customWidth="1"/>
    <col min="46" max="46" width="41.28515625" bestFit="1" customWidth="1"/>
    <col min="47" max="47" width="36.85546875" customWidth="1"/>
    <col min="48" max="48" width="53.7109375" customWidth="1"/>
    <col min="49" max="49" width="42.28515625" customWidth="1"/>
    <col min="50" max="50" width="33" customWidth="1"/>
    <col min="51" max="51" width="23.42578125" customWidth="1"/>
    <col min="52" max="52" width="35" customWidth="1"/>
    <col min="53" max="53" width="27.85546875" customWidth="1"/>
    <col min="54" max="54" width="30.28515625" customWidth="1"/>
    <col min="55" max="55" width="42.140625" customWidth="1"/>
    <col min="56" max="56" width="23.28515625" customWidth="1"/>
    <col min="57" max="57" width="72.140625" customWidth="1"/>
    <col min="58" max="58" width="18.5703125" customWidth="1"/>
    <col min="59" max="59" width="22.5703125" customWidth="1"/>
    <col min="60" max="60" width="94.42578125" customWidth="1"/>
  </cols>
  <sheetData>
    <row r="1" spans="1:61" hidden="1" x14ac:dyDescent="0.25">
      <c r="A1" t="s">
        <v>0</v>
      </c>
    </row>
    <row r="2" spans="1:61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61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61" hidden="1" x14ac:dyDescent="0.25">
      <c r="A4" t="s">
        <v>7</v>
      </c>
      <c r="B4" s="5" t="s">
        <v>8</v>
      </c>
      <c r="C4" s="5" t="s">
        <v>8</v>
      </c>
      <c r="D4" t="s">
        <v>9</v>
      </c>
      <c r="E4" t="s">
        <v>9</v>
      </c>
      <c r="F4" s="4" t="s">
        <v>10</v>
      </c>
      <c r="G4" t="s">
        <v>7</v>
      </c>
      <c r="H4" s="10" t="s">
        <v>11</v>
      </c>
      <c r="I4" s="5" t="s">
        <v>8</v>
      </c>
      <c r="J4" s="10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s="10" t="s">
        <v>11</v>
      </c>
      <c r="Q4" s="10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s="16" t="s">
        <v>12</v>
      </c>
      <c r="X4" t="s">
        <v>12</v>
      </c>
      <c r="Y4" t="s">
        <v>12</v>
      </c>
      <c r="Z4" t="s">
        <v>12</v>
      </c>
      <c r="AA4" t="s">
        <v>7</v>
      </c>
      <c r="AB4" s="5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s="10" t="s">
        <v>12</v>
      </c>
      <c r="AK4" t="s">
        <v>8</v>
      </c>
      <c r="AL4" t="s">
        <v>8</v>
      </c>
      <c r="AM4" s="9" t="s">
        <v>11</v>
      </c>
      <c r="AN4" t="s">
        <v>11</v>
      </c>
      <c r="AO4" t="s">
        <v>10</v>
      </c>
      <c r="AP4" t="s">
        <v>9</v>
      </c>
      <c r="AQ4" s="10" t="s">
        <v>7</v>
      </c>
      <c r="AR4" s="10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1" hidden="1" x14ac:dyDescent="0.25">
      <c r="A5" t="s">
        <v>16</v>
      </c>
      <c r="B5" s="5" t="s">
        <v>17</v>
      </c>
      <c r="C5" s="5" t="s">
        <v>18</v>
      </c>
      <c r="D5" t="s">
        <v>19</v>
      </c>
      <c r="E5" t="s">
        <v>20</v>
      </c>
      <c r="F5" s="4" t="s">
        <v>21</v>
      </c>
      <c r="G5" t="s">
        <v>22</v>
      </c>
      <c r="H5" s="10" t="s">
        <v>23</v>
      </c>
      <c r="I5" s="5" t="s">
        <v>24</v>
      </c>
      <c r="J5" s="10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s="10" t="s">
        <v>31</v>
      </c>
      <c r="Q5" s="10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s="16" t="s">
        <v>38</v>
      </c>
      <c r="X5" t="s">
        <v>39</v>
      </c>
      <c r="Y5" t="s">
        <v>40</v>
      </c>
      <c r="Z5" t="s">
        <v>41</v>
      </c>
      <c r="AA5" t="s">
        <v>42</v>
      </c>
      <c r="AB5" s="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s="10" t="s">
        <v>51</v>
      </c>
      <c r="AK5" t="s">
        <v>52</v>
      </c>
      <c r="AL5" t="s">
        <v>53</v>
      </c>
      <c r="AM5" s="9" t="s">
        <v>54</v>
      </c>
      <c r="AN5" t="s">
        <v>55</v>
      </c>
      <c r="AO5" t="s">
        <v>56</v>
      </c>
      <c r="AP5" t="s">
        <v>57</v>
      </c>
      <c r="AQ5" s="10" t="s">
        <v>58</v>
      </c>
      <c r="AR5" s="10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1" x14ac:dyDescent="0.25">
      <c r="A6" s="36" t="s">
        <v>76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</row>
    <row r="7" spans="1:61" ht="30.75" customHeight="1" x14ac:dyDescent="0.25">
      <c r="A7" s="2" t="s">
        <v>77</v>
      </c>
      <c r="B7" s="15" t="s">
        <v>78</v>
      </c>
      <c r="C7" s="15" t="s">
        <v>79</v>
      </c>
      <c r="D7" s="2" t="s">
        <v>80</v>
      </c>
      <c r="E7" s="2" t="s">
        <v>81</v>
      </c>
      <c r="F7" s="6" t="s">
        <v>82</v>
      </c>
      <c r="G7" s="2" t="s">
        <v>83</v>
      </c>
      <c r="H7" s="11" t="s">
        <v>84</v>
      </c>
      <c r="I7" s="15" t="s">
        <v>85</v>
      </c>
      <c r="J7" s="11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13" t="s">
        <v>92</v>
      </c>
      <c r="Q7" s="11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11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7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11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11" t="s">
        <v>119</v>
      </c>
      <c r="AR7" s="11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1" s="29" customFormat="1" ht="19.7" customHeight="1" x14ac:dyDescent="0.25">
      <c r="A8" s="20">
        <v>2019</v>
      </c>
      <c r="B8" s="17">
        <v>43647</v>
      </c>
      <c r="C8" s="17">
        <v>43738</v>
      </c>
      <c r="D8" s="14"/>
      <c r="E8" s="21"/>
      <c r="F8" s="20">
        <v>1</v>
      </c>
      <c r="G8" s="22"/>
      <c r="H8" s="23"/>
      <c r="I8" s="17"/>
      <c r="J8" s="21"/>
      <c r="K8" s="20">
        <v>1</v>
      </c>
      <c r="L8" s="20"/>
      <c r="M8" s="20">
        <v>1</v>
      </c>
      <c r="N8" s="20">
        <v>1</v>
      </c>
      <c r="O8" s="24"/>
      <c r="P8" s="25"/>
      <c r="Q8" s="26"/>
      <c r="R8" s="22"/>
      <c r="S8" s="22"/>
      <c r="T8" s="22"/>
      <c r="U8" s="22"/>
      <c r="V8" s="20"/>
      <c r="W8" s="14"/>
      <c r="X8" s="20"/>
      <c r="Y8" s="20"/>
      <c r="Z8" s="20"/>
      <c r="AA8" s="20"/>
      <c r="AB8" s="17"/>
      <c r="AC8" s="27"/>
      <c r="AD8" s="27"/>
      <c r="AE8" s="28"/>
      <c r="AF8" s="28"/>
      <c r="AG8" s="20"/>
      <c r="AH8" s="20"/>
      <c r="AI8" s="20"/>
      <c r="AJ8" s="21"/>
      <c r="AK8" s="17"/>
      <c r="AL8" s="17"/>
      <c r="AM8" s="23"/>
      <c r="AN8" s="22"/>
      <c r="AO8" s="20">
        <v>1</v>
      </c>
      <c r="AP8" s="14"/>
      <c r="AQ8" s="21"/>
      <c r="AR8" s="21"/>
      <c r="AS8" s="20"/>
      <c r="AT8" s="20"/>
      <c r="AU8" s="22"/>
      <c r="AV8" s="20"/>
      <c r="AW8" s="14"/>
      <c r="AX8" s="14"/>
      <c r="AY8" s="20"/>
      <c r="AZ8" s="22"/>
      <c r="BA8" s="22"/>
      <c r="BB8" s="22"/>
      <c r="BC8" s="22"/>
      <c r="BD8" s="22"/>
      <c r="BE8" s="20" t="s">
        <v>302</v>
      </c>
      <c r="BF8" s="17">
        <v>43769</v>
      </c>
      <c r="BG8" s="17">
        <v>43769</v>
      </c>
      <c r="BH8" s="22" t="s">
        <v>315</v>
      </c>
    </row>
    <row r="9" spans="1:61" s="30" customFormat="1" ht="19.7" customHeight="1" x14ac:dyDescent="0.25">
      <c r="A9" s="20">
        <v>2019</v>
      </c>
      <c r="B9" s="17">
        <v>43556</v>
      </c>
      <c r="C9" s="17">
        <v>43646</v>
      </c>
      <c r="D9" s="14"/>
      <c r="E9" s="21"/>
      <c r="F9" s="20">
        <v>1</v>
      </c>
      <c r="G9" s="22"/>
      <c r="H9" s="23"/>
      <c r="I9" s="17"/>
      <c r="J9" s="21"/>
      <c r="K9" s="20">
        <v>1</v>
      </c>
      <c r="L9" s="20"/>
      <c r="M9" s="20">
        <v>1</v>
      </c>
      <c r="N9" s="20">
        <v>1</v>
      </c>
      <c r="O9" s="24"/>
      <c r="P9" s="25"/>
      <c r="Q9" s="26"/>
      <c r="R9" s="22"/>
      <c r="S9" s="22"/>
      <c r="T9" s="22"/>
      <c r="U9" s="22"/>
      <c r="V9" s="20"/>
      <c r="W9" s="14"/>
      <c r="X9" s="20"/>
      <c r="Y9" s="20"/>
      <c r="Z9" s="20"/>
      <c r="AA9" s="20"/>
      <c r="AB9" s="17"/>
      <c r="AC9" s="27"/>
      <c r="AD9" s="27"/>
      <c r="AE9" s="28"/>
      <c r="AF9" s="28"/>
      <c r="AG9" s="20"/>
      <c r="AH9" s="20"/>
      <c r="AI9" s="20"/>
      <c r="AJ9" s="21"/>
      <c r="AK9" s="17"/>
      <c r="AL9" s="17"/>
      <c r="AM9" s="23"/>
      <c r="AN9" s="22"/>
      <c r="AO9" s="20">
        <v>1</v>
      </c>
      <c r="AP9" s="14"/>
      <c r="AQ9" s="21"/>
      <c r="AR9" s="21"/>
      <c r="AS9" s="20"/>
      <c r="AT9" s="20"/>
      <c r="AU9" s="22"/>
      <c r="AV9" s="20"/>
      <c r="AW9" s="14"/>
      <c r="AX9" s="14"/>
      <c r="AY9" s="20"/>
      <c r="AZ9" s="22"/>
      <c r="BA9" s="22"/>
      <c r="BB9" s="22"/>
      <c r="BC9" s="22"/>
      <c r="BD9" s="22"/>
      <c r="BE9" s="20" t="s">
        <v>302</v>
      </c>
      <c r="BF9" s="17">
        <v>43677</v>
      </c>
      <c r="BG9" s="17">
        <v>43677</v>
      </c>
      <c r="BH9" s="22" t="s">
        <v>315</v>
      </c>
      <c r="BI9" s="29"/>
    </row>
    <row r="10" spans="1:61" s="30" customFormat="1" ht="21" customHeight="1" x14ac:dyDescent="0.25">
      <c r="A10" s="20">
        <v>2019</v>
      </c>
      <c r="B10" s="17">
        <v>43466</v>
      </c>
      <c r="C10" s="17">
        <v>43555</v>
      </c>
      <c r="D10" s="14"/>
      <c r="E10" s="21"/>
      <c r="F10" s="20">
        <v>1</v>
      </c>
      <c r="G10" s="22"/>
      <c r="H10" s="23"/>
      <c r="I10" s="17"/>
      <c r="J10" s="21"/>
      <c r="K10" s="20">
        <v>1</v>
      </c>
      <c r="L10" s="20"/>
      <c r="M10" s="20">
        <v>1</v>
      </c>
      <c r="N10" s="20">
        <v>1</v>
      </c>
      <c r="O10" s="24"/>
      <c r="P10" s="25"/>
      <c r="Q10" s="26"/>
      <c r="R10" s="22"/>
      <c r="S10" s="22"/>
      <c r="T10" s="22"/>
      <c r="U10" s="22"/>
      <c r="V10" s="20"/>
      <c r="W10" s="14"/>
      <c r="X10" s="20"/>
      <c r="Y10" s="20"/>
      <c r="Z10" s="20"/>
      <c r="AA10" s="20"/>
      <c r="AB10" s="17"/>
      <c r="AC10" s="27"/>
      <c r="AD10" s="27"/>
      <c r="AE10" s="28"/>
      <c r="AF10" s="28"/>
      <c r="AG10" s="20"/>
      <c r="AH10" s="20"/>
      <c r="AI10" s="20"/>
      <c r="AJ10" s="21"/>
      <c r="AK10" s="17"/>
      <c r="AL10" s="17"/>
      <c r="AM10" s="23"/>
      <c r="AN10" s="22"/>
      <c r="AO10" s="20">
        <v>1</v>
      </c>
      <c r="AP10" s="14"/>
      <c r="AQ10" s="21"/>
      <c r="AR10" s="21"/>
      <c r="AS10" s="20"/>
      <c r="AT10" s="20"/>
      <c r="AU10" s="22"/>
      <c r="AV10" s="20"/>
      <c r="AW10" s="14"/>
      <c r="AX10" s="14"/>
      <c r="AY10" s="20"/>
      <c r="AZ10" s="22"/>
      <c r="BA10" s="22"/>
      <c r="BB10" s="22"/>
      <c r="BC10" s="22"/>
      <c r="BD10" s="22"/>
      <c r="BE10" s="20" t="s">
        <v>302</v>
      </c>
      <c r="BF10" s="17">
        <v>43555</v>
      </c>
      <c r="BG10" s="17">
        <v>43555</v>
      </c>
      <c r="BH10" s="22" t="s">
        <v>315</v>
      </c>
    </row>
    <row r="11" spans="1:61" s="30" customFormat="1" ht="21.75" customHeight="1" x14ac:dyDescent="0.25">
      <c r="A11" s="20">
        <v>2018</v>
      </c>
      <c r="B11" s="17">
        <v>43374</v>
      </c>
      <c r="C11" s="17">
        <v>43465</v>
      </c>
      <c r="D11" s="14" t="s">
        <v>138</v>
      </c>
      <c r="E11" s="21" t="s">
        <v>144</v>
      </c>
      <c r="F11" s="20">
        <v>2</v>
      </c>
      <c r="G11" s="20" t="s">
        <v>207</v>
      </c>
      <c r="H11" s="23" t="s">
        <v>208</v>
      </c>
      <c r="I11" s="17">
        <v>43368</v>
      </c>
      <c r="J11" s="21" t="s">
        <v>209</v>
      </c>
      <c r="K11" s="20">
        <v>2</v>
      </c>
      <c r="L11" s="20"/>
      <c r="M11" s="20">
        <v>2</v>
      </c>
      <c r="N11" s="20">
        <v>2</v>
      </c>
      <c r="O11" s="24"/>
      <c r="P11" s="25" t="s">
        <v>210</v>
      </c>
      <c r="Q11" s="26" t="s">
        <v>298</v>
      </c>
      <c r="R11" s="22" t="s">
        <v>311</v>
      </c>
      <c r="S11" s="22"/>
      <c r="T11" s="22"/>
      <c r="U11" s="22" t="s">
        <v>211</v>
      </c>
      <c r="V11" s="20" t="s">
        <v>252</v>
      </c>
      <c r="W11" s="14" t="s">
        <v>204</v>
      </c>
      <c r="X11" s="20" t="s">
        <v>205</v>
      </c>
      <c r="Y11" s="20" t="s">
        <v>314</v>
      </c>
      <c r="Z11" s="20" t="s">
        <v>205</v>
      </c>
      <c r="AA11" s="20" t="s">
        <v>212</v>
      </c>
      <c r="AB11" s="17">
        <v>43399</v>
      </c>
      <c r="AC11" s="27">
        <f>+AD11/1.16</f>
        <v>339000</v>
      </c>
      <c r="AD11" s="27">
        <v>393240</v>
      </c>
      <c r="AE11" s="28">
        <v>0</v>
      </c>
      <c r="AF11" s="28">
        <v>0</v>
      </c>
      <c r="AG11" s="20" t="s">
        <v>240</v>
      </c>
      <c r="AH11" s="20" t="s">
        <v>241</v>
      </c>
      <c r="AI11" s="20" t="s">
        <v>253</v>
      </c>
      <c r="AJ11" s="21" t="s">
        <v>209</v>
      </c>
      <c r="AK11" s="17">
        <v>43399</v>
      </c>
      <c r="AL11" s="17">
        <v>43430</v>
      </c>
      <c r="AM11" s="23" t="s">
        <v>308</v>
      </c>
      <c r="AN11" s="22"/>
      <c r="AO11" s="4">
        <v>2</v>
      </c>
      <c r="BE11" s="20" t="s">
        <v>302</v>
      </c>
      <c r="BF11" s="5">
        <v>43465</v>
      </c>
      <c r="BG11" s="5">
        <v>43465</v>
      </c>
    </row>
    <row r="12" spans="1:61" s="30" customFormat="1" ht="21.75" customHeight="1" x14ac:dyDescent="0.25">
      <c r="A12" s="20">
        <v>2018</v>
      </c>
      <c r="B12" s="17">
        <v>43374</v>
      </c>
      <c r="C12" s="17">
        <v>43465</v>
      </c>
      <c r="D12" s="14" t="s">
        <v>138</v>
      </c>
      <c r="E12" s="21" t="s">
        <v>142</v>
      </c>
      <c r="F12" s="20">
        <v>3</v>
      </c>
      <c r="G12" s="20" t="s">
        <v>213</v>
      </c>
      <c r="H12" s="23" t="s">
        <v>214</v>
      </c>
      <c r="I12" s="17">
        <v>43383</v>
      </c>
      <c r="J12" s="21" t="s">
        <v>248</v>
      </c>
      <c r="K12" s="20">
        <v>3</v>
      </c>
      <c r="L12" s="20"/>
      <c r="M12" s="20">
        <v>3</v>
      </c>
      <c r="N12" s="20">
        <v>3</v>
      </c>
      <c r="O12" s="24"/>
      <c r="P12" s="25" t="s">
        <v>215</v>
      </c>
      <c r="Q12" s="26" t="s">
        <v>297</v>
      </c>
      <c r="R12" s="22" t="s">
        <v>216</v>
      </c>
      <c r="S12" s="22" t="s">
        <v>217</v>
      </c>
      <c r="T12" s="22" t="s">
        <v>218</v>
      </c>
      <c r="U12" s="22" t="s">
        <v>249</v>
      </c>
      <c r="V12" s="20" t="s">
        <v>219</v>
      </c>
      <c r="W12" s="14" t="s">
        <v>204</v>
      </c>
      <c r="X12" s="20" t="s">
        <v>205</v>
      </c>
      <c r="Y12" s="20" t="s">
        <v>314</v>
      </c>
      <c r="Z12" s="20" t="s">
        <v>205</v>
      </c>
      <c r="AA12" s="20" t="s">
        <v>220</v>
      </c>
      <c r="AB12" s="17">
        <v>43404</v>
      </c>
      <c r="AC12" s="27">
        <f t="shared" ref="AC12:AC16" si="0">+AD12/1.16</f>
        <v>517241.37931034487</v>
      </c>
      <c r="AD12" s="27">
        <v>600000</v>
      </c>
      <c r="AE12" s="28">
        <v>0</v>
      </c>
      <c r="AF12" s="28">
        <v>0</v>
      </c>
      <c r="AG12" s="20" t="s">
        <v>240</v>
      </c>
      <c r="AH12" s="20" t="s">
        <v>241</v>
      </c>
      <c r="AI12" s="20" t="s">
        <v>253</v>
      </c>
      <c r="AJ12" s="21" t="s">
        <v>248</v>
      </c>
      <c r="AK12" s="17">
        <v>43404</v>
      </c>
      <c r="AL12" s="17">
        <v>43449</v>
      </c>
      <c r="AM12" s="23" t="s">
        <v>304</v>
      </c>
      <c r="AN12" s="22"/>
      <c r="AO12" s="4">
        <v>3</v>
      </c>
      <c r="BE12" s="20" t="s">
        <v>302</v>
      </c>
      <c r="BF12" s="5">
        <v>43465</v>
      </c>
      <c r="BG12" s="5">
        <v>43465</v>
      </c>
    </row>
    <row r="13" spans="1:61" s="30" customFormat="1" ht="21" customHeight="1" x14ac:dyDescent="0.25">
      <c r="A13" s="20">
        <v>2018</v>
      </c>
      <c r="B13" s="17">
        <v>43374</v>
      </c>
      <c r="C13" s="17">
        <v>43465</v>
      </c>
      <c r="D13" s="14" t="s">
        <v>138</v>
      </c>
      <c r="E13" s="21" t="s">
        <v>144</v>
      </c>
      <c r="F13" s="20">
        <v>4</v>
      </c>
      <c r="G13" s="20" t="s">
        <v>221</v>
      </c>
      <c r="H13" s="23" t="s">
        <v>222</v>
      </c>
      <c r="I13" s="17">
        <v>43390</v>
      </c>
      <c r="J13" s="21" t="s">
        <v>223</v>
      </c>
      <c r="K13" s="20">
        <v>4</v>
      </c>
      <c r="L13" s="20"/>
      <c r="M13" s="20">
        <v>4</v>
      </c>
      <c r="N13" s="20">
        <v>4</v>
      </c>
      <c r="O13" s="24"/>
      <c r="P13" s="25" t="s">
        <v>224</v>
      </c>
      <c r="Q13" s="26" t="s">
        <v>296</v>
      </c>
      <c r="R13" s="22" t="s">
        <v>310</v>
      </c>
      <c r="S13" s="22"/>
      <c r="T13" s="22"/>
      <c r="U13" s="22" t="s">
        <v>225</v>
      </c>
      <c r="V13" s="20" t="s">
        <v>226</v>
      </c>
      <c r="W13" s="14" t="s">
        <v>204</v>
      </c>
      <c r="X13" s="20" t="s">
        <v>205</v>
      </c>
      <c r="Y13" s="20" t="s">
        <v>314</v>
      </c>
      <c r="Z13" s="20" t="s">
        <v>205</v>
      </c>
      <c r="AA13" s="20" t="s">
        <v>227</v>
      </c>
      <c r="AB13" s="17">
        <v>43399</v>
      </c>
      <c r="AC13" s="27">
        <f>+AD13/1.16</f>
        <v>646551.72413793113</v>
      </c>
      <c r="AD13" s="31">
        <v>750000</v>
      </c>
      <c r="AE13" s="28">
        <v>0</v>
      </c>
      <c r="AF13" s="28">
        <v>0</v>
      </c>
      <c r="AG13" s="20" t="s">
        <v>240</v>
      </c>
      <c r="AH13" s="20" t="s">
        <v>241</v>
      </c>
      <c r="AI13" s="20" t="s">
        <v>253</v>
      </c>
      <c r="AJ13" s="21" t="s">
        <v>223</v>
      </c>
      <c r="AK13" s="17">
        <v>43399</v>
      </c>
      <c r="AL13" s="17">
        <v>43555</v>
      </c>
      <c r="AM13" s="23" t="s">
        <v>309</v>
      </c>
      <c r="AN13" s="22"/>
      <c r="AO13" s="4">
        <v>4</v>
      </c>
      <c r="BE13" s="20" t="s">
        <v>302</v>
      </c>
      <c r="BF13" s="5">
        <v>43465</v>
      </c>
      <c r="BG13" s="5">
        <v>43465</v>
      </c>
    </row>
    <row r="14" spans="1:61" s="30" customFormat="1" ht="20.25" customHeight="1" x14ac:dyDescent="0.25">
      <c r="A14" s="20">
        <v>2018</v>
      </c>
      <c r="B14" s="17">
        <v>43374</v>
      </c>
      <c r="C14" s="17">
        <v>43465</v>
      </c>
      <c r="D14" s="14" t="s">
        <v>138</v>
      </c>
      <c r="E14" s="21" t="s">
        <v>142</v>
      </c>
      <c r="F14" s="20">
        <v>5</v>
      </c>
      <c r="G14" s="20" t="s">
        <v>228</v>
      </c>
      <c r="H14" s="23" t="s">
        <v>229</v>
      </c>
      <c r="I14" s="17">
        <v>43417</v>
      </c>
      <c r="J14" s="21" t="s">
        <v>230</v>
      </c>
      <c r="K14" s="20">
        <v>5</v>
      </c>
      <c r="L14" s="20"/>
      <c r="M14" s="20">
        <v>5</v>
      </c>
      <c r="N14" s="20">
        <v>5</v>
      </c>
      <c r="O14" s="24"/>
      <c r="P14" s="25" t="s">
        <v>231</v>
      </c>
      <c r="Q14" s="26" t="s">
        <v>298</v>
      </c>
      <c r="R14" s="22" t="s">
        <v>232</v>
      </c>
      <c r="S14" s="22" t="s">
        <v>233</v>
      </c>
      <c r="T14" s="22" t="s">
        <v>234</v>
      </c>
      <c r="U14" s="22" t="s">
        <v>250</v>
      </c>
      <c r="V14" s="20" t="s">
        <v>235</v>
      </c>
      <c r="W14" s="14" t="s">
        <v>204</v>
      </c>
      <c r="X14" s="20" t="s">
        <v>205</v>
      </c>
      <c r="Y14" s="20" t="s">
        <v>314</v>
      </c>
      <c r="Z14" s="20" t="s">
        <v>205</v>
      </c>
      <c r="AA14" s="20" t="s">
        <v>236</v>
      </c>
      <c r="AB14" s="17">
        <v>43445</v>
      </c>
      <c r="AC14" s="27">
        <f t="shared" si="0"/>
        <v>248998.39655172417</v>
      </c>
      <c r="AD14" s="27">
        <v>288838.14</v>
      </c>
      <c r="AE14" s="28">
        <v>0</v>
      </c>
      <c r="AF14" s="28">
        <v>0</v>
      </c>
      <c r="AG14" s="20" t="s">
        <v>240</v>
      </c>
      <c r="AH14" s="20" t="s">
        <v>241</v>
      </c>
      <c r="AI14" s="20" t="s">
        <v>253</v>
      </c>
      <c r="AJ14" s="21" t="s">
        <v>230</v>
      </c>
      <c r="AK14" s="17">
        <v>43445</v>
      </c>
      <c r="AL14" s="17">
        <v>43460</v>
      </c>
      <c r="AM14" s="23" t="s">
        <v>306</v>
      </c>
      <c r="AN14" s="22"/>
      <c r="AO14" s="4">
        <v>5</v>
      </c>
      <c r="BE14" s="20" t="s">
        <v>302</v>
      </c>
      <c r="BF14" s="5">
        <v>43465</v>
      </c>
      <c r="BG14" s="5">
        <v>43465</v>
      </c>
    </row>
    <row r="15" spans="1:61" s="30" customFormat="1" ht="17.25" customHeight="1" x14ac:dyDescent="0.25">
      <c r="A15" s="20">
        <v>2018</v>
      </c>
      <c r="B15" s="17">
        <v>43374</v>
      </c>
      <c r="C15" s="17">
        <v>43465</v>
      </c>
      <c r="D15" s="14" t="s">
        <v>138</v>
      </c>
      <c r="E15" s="21" t="s">
        <v>142</v>
      </c>
      <c r="F15" s="20">
        <v>6</v>
      </c>
      <c r="G15" s="20" t="s">
        <v>228</v>
      </c>
      <c r="H15" s="23" t="s">
        <v>229</v>
      </c>
      <c r="I15" s="17">
        <v>43417</v>
      </c>
      <c r="J15" s="21" t="s">
        <v>230</v>
      </c>
      <c r="K15" s="20">
        <v>6</v>
      </c>
      <c r="L15" s="20"/>
      <c r="M15" s="20">
        <v>6</v>
      </c>
      <c r="N15" s="20">
        <v>6</v>
      </c>
      <c r="O15" s="24"/>
      <c r="P15" s="25" t="s">
        <v>231</v>
      </c>
      <c r="Q15" s="26" t="s">
        <v>298</v>
      </c>
      <c r="R15" s="22" t="s">
        <v>312</v>
      </c>
      <c r="S15" s="22"/>
      <c r="T15" s="22"/>
      <c r="U15" s="22" t="s">
        <v>237</v>
      </c>
      <c r="V15" s="20" t="s">
        <v>238</v>
      </c>
      <c r="W15" s="14" t="s">
        <v>204</v>
      </c>
      <c r="X15" s="20" t="s">
        <v>205</v>
      </c>
      <c r="Y15" s="20" t="s">
        <v>314</v>
      </c>
      <c r="Z15" s="20" t="s">
        <v>205</v>
      </c>
      <c r="AA15" s="20" t="s">
        <v>239</v>
      </c>
      <c r="AB15" s="17">
        <v>43445</v>
      </c>
      <c r="AC15" s="27">
        <f t="shared" si="0"/>
        <v>52584.000000000007</v>
      </c>
      <c r="AD15" s="27">
        <v>60997.440000000002</v>
      </c>
      <c r="AE15" s="28">
        <v>0</v>
      </c>
      <c r="AF15" s="28">
        <v>0</v>
      </c>
      <c r="AG15" s="20" t="s">
        <v>240</v>
      </c>
      <c r="AH15" s="20" t="s">
        <v>241</v>
      </c>
      <c r="AI15" s="20" t="s">
        <v>253</v>
      </c>
      <c r="AJ15" s="21" t="s">
        <v>230</v>
      </c>
      <c r="AK15" s="17">
        <v>43445</v>
      </c>
      <c r="AL15" s="17">
        <v>43450</v>
      </c>
      <c r="AM15" s="23" t="s">
        <v>307</v>
      </c>
      <c r="AN15" s="22"/>
      <c r="AO15" s="4">
        <v>6</v>
      </c>
      <c r="BE15" s="20" t="s">
        <v>302</v>
      </c>
      <c r="BF15" s="5">
        <v>43465</v>
      </c>
      <c r="BG15" s="5">
        <v>43465</v>
      </c>
    </row>
    <row r="16" spans="1:61" s="30" customFormat="1" ht="22.5" customHeight="1" x14ac:dyDescent="0.25">
      <c r="A16" s="20">
        <v>2018</v>
      </c>
      <c r="B16" s="17">
        <v>43374</v>
      </c>
      <c r="C16" s="17">
        <v>43465</v>
      </c>
      <c r="D16" s="14" t="s">
        <v>138</v>
      </c>
      <c r="E16" s="21" t="s">
        <v>142</v>
      </c>
      <c r="F16" s="20">
        <v>7</v>
      </c>
      <c r="G16" s="20" t="s">
        <v>199</v>
      </c>
      <c r="H16" s="23" t="s">
        <v>200</v>
      </c>
      <c r="I16" s="17">
        <v>43418</v>
      </c>
      <c r="J16" s="21" t="s">
        <v>201</v>
      </c>
      <c r="K16" s="20">
        <v>7</v>
      </c>
      <c r="L16" s="20"/>
      <c r="M16" s="20">
        <v>7</v>
      </c>
      <c r="N16" s="20">
        <v>7</v>
      </c>
      <c r="O16" s="24"/>
      <c r="P16" s="25" t="s">
        <v>202</v>
      </c>
      <c r="Q16" s="26" t="s">
        <v>299</v>
      </c>
      <c r="R16" s="22" t="s">
        <v>196</v>
      </c>
      <c r="S16" s="22" t="s">
        <v>197</v>
      </c>
      <c r="T16" s="22" t="s">
        <v>198</v>
      </c>
      <c r="U16" s="22" t="s">
        <v>251</v>
      </c>
      <c r="V16" s="20" t="s">
        <v>203</v>
      </c>
      <c r="W16" s="14" t="s">
        <v>204</v>
      </c>
      <c r="X16" s="20" t="s">
        <v>205</v>
      </c>
      <c r="Y16" s="20" t="s">
        <v>314</v>
      </c>
      <c r="Z16" s="20" t="s">
        <v>205</v>
      </c>
      <c r="AA16" s="20" t="s">
        <v>206</v>
      </c>
      <c r="AB16" s="17">
        <v>43445</v>
      </c>
      <c r="AC16" s="27">
        <f t="shared" si="0"/>
        <v>341602.64655172417</v>
      </c>
      <c r="AD16" s="27">
        <v>396259.07</v>
      </c>
      <c r="AE16" s="28">
        <v>0</v>
      </c>
      <c r="AF16" s="28">
        <v>0</v>
      </c>
      <c r="AG16" s="20" t="s">
        <v>240</v>
      </c>
      <c r="AH16" s="20" t="s">
        <v>241</v>
      </c>
      <c r="AI16" s="20" t="s">
        <v>253</v>
      </c>
      <c r="AJ16" s="21" t="s">
        <v>201</v>
      </c>
      <c r="AK16" s="17">
        <v>43445</v>
      </c>
      <c r="AL16" s="17">
        <v>43449</v>
      </c>
      <c r="AM16" s="23" t="s">
        <v>305</v>
      </c>
      <c r="AN16" s="22"/>
      <c r="AO16" s="4">
        <v>7</v>
      </c>
      <c r="BE16" s="20" t="s">
        <v>302</v>
      </c>
      <c r="BF16" s="5">
        <v>43465</v>
      </c>
      <c r="BG16" s="5">
        <v>43465</v>
      </c>
    </row>
    <row r="17" spans="1:59" s="30" customFormat="1" ht="21" customHeight="1" x14ac:dyDescent="0.25">
      <c r="A17" s="20">
        <v>2018</v>
      </c>
      <c r="B17" s="17">
        <v>43282</v>
      </c>
      <c r="C17" s="17">
        <v>43373</v>
      </c>
      <c r="D17" s="14" t="s">
        <v>138</v>
      </c>
      <c r="E17" s="21" t="s">
        <v>142</v>
      </c>
      <c r="F17" s="20">
        <v>8</v>
      </c>
      <c r="G17" s="20" t="s">
        <v>242</v>
      </c>
      <c r="H17" s="23" t="s">
        <v>243</v>
      </c>
      <c r="I17" s="17">
        <v>43364</v>
      </c>
      <c r="J17" s="21" t="s">
        <v>244</v>
      </c>
      <c r="K17" s="20">
        <v>8</v>
      </c>
      <c r="L17" s="20"/>
      <c r="M17" s="20">
        <v>8</v>
      </c>
      <c r="N17" s="20">
        <v>8</v>
      </c>
      <c r="O17" s="24"/>
      <c r="P17" s="25" t="s">
        <v>245</v>
      </c>
      <c r="Q17" s="26" t="s">
        <v>246</v>
      </c>
      <c r="R17" s="22" t="s">
        <v>310</v>
      </c>
      <c r="S17" s="22"/>
      <c r="T17" s="22"/>
      <c r="U17" s="22" t="s">
        <v>225</v>
      </c>
      <c r="V17" s="20" t="s">
        <v>226</v>
      </c>
      <c r="W17" s="14" t="s">
        <v>204</v>
      </c>
      <c r="X17" s="20" t="s">
        <v>205</v>
      </c>
      <c r="Y17" s="20" t="s">
        <v>314</v>
      </c>
      <c r="Z17" s="20" t="s">
        <v>205</v>
      </c>
      <c r="AA17" s="20" t="s">
        <v>247</v>
      </c>
      <c r="AB17" s="17">
        <v>43383</v>
      </c>
      <c r="AC17" s="27">
        <f>+AD17/1.16</f>
        <v>335344.8275862069</v>
      </c>
      <c r="AD17" s="27">
        <v>389000</v>
      </c>
      <c r="AE17" s="28">
        <v>0</v>
      </c>
      <c r="AF17" s="28">
        <v>0</v>
      </c>
      <c r="AG17" s="20" t="s">
        <v>240</v>
      </c>
      <c r="AH17" s="20" t="s">
        <v>241</v>
      </c>
      <c r="AI17" s="20" t="s">
        <v>253</v>
      </c>
      <c r="AJ17" s="21" t="s">
        <v>244</v>
      </c>
      <c r="AK17" s="17">
        <v>43405</v>
      </c>
      <c r="AL17" s="17">
        <v>43406</v>
      </c>
      <c r="AM17" s="23" t="s">
        <v>303</v>
      </c>
      <c r="AN17" s="22"/>
      <c r="AO17" s="4">
        <v>8</v>
      </c>
      <c r="BE17" s="20" t="s">
        <v>302</v>
      </c>
      <c r="BF17" s="5">
        <v>43373</v>
      </c>
      <c r="BG17" s="5">
        <v>43373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P8:AP10">
      <formula1>Hidden_341</formula1>
    </dataValidation>
    <dataValidation type="list" allowBlank="1" showErrorMessage="1" sqref="D8:D17">
      <formula1>Hidden_13</formula1>
    </dataValidation>
    <dataValidation type="list" allowBlank="1" showErrorMessage="1" sqref="E8:E17">
      <formula1>Hidden_24</formula1>
    </dataValidation>
    <dataValidation type="list" allowBlank="1" showErrorMessage="1" sqref="AW8:AW10">
      <formula1>Hidden_448</formula1>
    </dataValidation>
    <dataValidation type="list" allowBlank="1" showErrorMessage="1" sqref="AX8:AX10">
      <formula1>Hidden_549</formula1>
    </dataValidation>
  </dataValidations>
  <hyperlinks>
    <hyperlink ref="H17" r:id="rId1"/>
    <hyperlink ref="H11" r:id="rId2"/>
    <hyperlink ref="H12" r:id="rId3"/>
    <hyperlink ref="H13" r:id="rId4"/>
    <hyperlink ref="H14" r:id="rId5"/>
    <hyperlink ref="H15" r:id="rId6"/>
    <hyperlink ref="H16" r:id="rId7"/>
    <hyperlink ref="P17" r:id="rId8"/>
    <hyperlink ref="P11" r:id="rId9"/>
    <hyperlink ref="P12" r:id="rId10"/>
    <hyperlink ref="P13" r:id="rId11"/>
    <hyperlink ref="P14" r:id="rId12"/>
    <hyperlink ref="P15" r:id="rId13"/>
    <hyperlink ref="P16" r:id="rId14"/>
    <hyperlink ref="Q17" r:id="rId15"/>
    <hyperlink ref="Q13" r:id="rId16"/>
    <hyperlink ref="Q12" r:id="rId17"/>
    <hyperlink ref="Q11" r:id="rId18"/>
    <hyperlink ref="Q16" r:id="rId19"/>
    <hyperlink ref="Q14:Q15" r:id="rId20" display="https://www.dropbox.com/s/4dwmhzugrmf7yiv/NO%20EXISTE%20DICTAMEN%20T%C3%89CNICO.pdf?dl=0"/>
    <hyperlink ref="AM17" r:id="rId21"/>
    <hyperlink ref="AM12" r:id="rId22"/>
    <hyperlink ref="AM16" r:id="rId23"/>
    <hyperlink ref="AM14" r:id="rId24"/>
    <hyperlink ref="AM15" r:id="rId25"/>
    <hyperlink ref="AM11" r:id="rId26"/>
    <hyperlink ref="AM13" r:id="rId27"/>
  </hyperlinks>
  <pageMargins left="0.7" right="0.7" top="0.75" bottom="0.75" header="0.3" footer="0.3"/>
  <pageSetup paperSize="9" orientation="portrait" verticalDpi="300" r:id="rId2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4.28515625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 s="12">
        <v>1</v>
      </c>
      <c r="B4" s="12" t="s">
        <v>300</v>
      </c>
    </row>
    <row r="5" spans="1:6" x14ac:dyDescent="0.25">
      <c r="A5" s="12">
        <v>2</v>
      </c>
      <c r="B5" s="12" t="s">
        <v>300</v>
      </c>
    </row>
    <row r="6" spans="1:6" x14ac:dyDescent="0.25">
      <c r="A6" s="12">
        <v>3</v>
      </c>
      <c r="B6" s="12" t="s">
        <v>300</v>
      </c>
    </row>
    <row r="7" spans="1:6" x14ac:dyDescent="0.25">
      <c r="A7" s="12">
        <v>4</v>
      </c>
      <c r="B7" s="12" t="s">
        <v>300</v>
      </c>
    </row>
    <row r="8" spans="1:6" x14ac:dyDescent="0.25">
      <c r="A8" s="12">
        <v>5</v>
      </c>
      <c r="B8" s="12" t="s">
        <v>300</v>
      </c>
    </row>
    <row r="9" spans="1:6" x14ac:dyDescent="0.25">
      <c r="A9" s="12">
        <v>6</v>
      </c>
      <c r="B9" s="12" t="s">
        <v>300</v>
      </c>
    </row>
    <row r="10" spans="1:6" x14ac:dyDescent="0.25">
      <c r="A10" s="12">
        <v>7</v>
      </c>
      <c r="B10" s="12" t="s">
        <v>300</v>
      </c>
    </row>
    <row r="11" spans="1:6" x14ac:dyDescent="0.25">
      <c r="A11" s="12">
        <v>8</v>
      </c>
      <c r="B11" s="12" t="s">
        <v>300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5.28515625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ht="18.75" customHeight="1" x14ac:dyDescent="0.25">
      <c r="A3" s="1" t="s">
        <v>158</v>
      </c>
      <c r="B3" s="1" t="s">
        <v>187</v>
      </c>
    </row>
    <row r="4" spans="1:2" x14ac:dyDescent="0.25">
      <c r="A4" s="12">
        <v>1</v>
      </c>
      <c r="B4" s="12"/>
    </row>
    <row r="5" spans="1:2" s="35" customFormat="1" x14ac:dyDescent="0.25">
      <c r="A5" s="12">
        <v>1</v>
      </c>
      <c r="B5" s="12"/>
    </row>
    <row r="6" spans="1:2" s="35" customFormat="1" x14ac:dyDescent="0.25">
      <c r="A6" s="12">
        <v>1</v>
      </c>
      <c r="B6" s="12"/>
    </row>
    <row r="7" spans="1:2" s="35" customFormat="1" x14ac:dyDescent="0.25">
      <c r="A7" s="12">
        <v>2</v>
      </c>
      <c r="B7" s="12">
        <v>382001</v>
      </c>
    </row>
    <row r="8" spans="1:2" x14ac:dyDescent="0.25">
      <c r="A8" s="12">
        <v>3</v>
      </c>
      <c r="B8" s="12">
        <v>336002</v>
      </c>
    </row>
    <row r="9" spans="1:2" x14ac:dyDescent="0.25">
      <c r="A9" s="12">
        <v>4</v>
      </c>
      <c r="B9" s="12">
        <v>336004</v>
      </c>
    </row>
    <row r="10" spans="1:2" x14ac:dyDescent="0.25">
      <c r="A10" s="12">
        <v>5</v>
      </c>
      <c r="B10" s="12">
        <v>339001</v>
      </c>
    </row>
    <row r="11" spans="1:2" x14ac:dyDescent="0.25">
      <c r="A11" s="18">
        <v>6</v>
      </c>
      <c r="B11" s="12">
        <v>515001</v>
      </c>
    </row>
    <row r="12" spans="1:2" x14ac:dyDescent="0.25">
      <c r="A12" s="18">
        <v>7</v>
      </c>
      <c r="B12" s="12">
        <v>515001</v>
      </c>
    </row>
    <row r="13" spans="1:2" x14ac:dyDescent="0.25">
      <c r="A13" s="18">
        <v>8</v>
      </c>
      <c r="B13" s="12">
        <v>529001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4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21.75" customHeight="1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 s="12">
        <v>1</v>
      </c>
      <c r="B4" s="3" t="s">
        <v>301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34" sqref="K34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3" zoomScaleNormal="100" workbookViewId="0">
      <selection activeCell="C42" sqref="C42"/>
    </sheetView>
  </sheetViews>
  <sheetFormatPr baseColWidth="10" defaultColWidth="9.140625" defaultRowHeight="15" x14ac:dyDescent="0.25"/>
  <cols>
    <col min="1" max="1" width="5.28515625" customWidth="1"/>
    <col min="2" max="4" width="22.42578125" customWidth="1"/>
    <col min="5" max="5" width="50.140625" customWidth="1"/>
    <col min="6" max="6" width="35.7109375" bestFit="1" customWidth="1"/>
    <col min="7" max="7" width="15.57031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7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7" ht="24.75" customHeight="1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7" s="3" customFormat="1" ht="12.75" x14ac:dyDescent="0.2">
      <c r="A4" s="14">
        <v>1</v>
      </c>
      <c r="B4" s="3" t="s">
        <v>316</v>
      </c>
    </row>
    <row r="5" spans="1:7" s="3" customFormat="1" ht="12.75" x14ac:dyDescent="0.2">
      <c r="A5" s="14">
        <v>2</v>
      </c>
      <c r="E5" s="3" t="s">
        <v>211</v>
      </c>
      <c r="F5" s="3" t="s">
        <v>252</v>
      </c>
    </row>
    <row r="6" spans="1:7" s="3" customFormat="1" ht="12.75" x14ac:dyDescent="0.2">
      <c r="A6" s="14">
        <v>2</v>
      </c>
      <c r="E6" s="3" t="s">
        <v>261</v>
      </c>
      <c r="F6" s="3" t="s">
        <v>293</v>
      </c>
    </row>
    <row r="7" spans="1:7" s="3" customFormat="1" ht="12.75" x14ac:dyDescent="0.2">
      <c r="A7" s="14">
        <v>2</v>
      </c>
      <c r="E7" s="3" t="s">
        <v>262</v>
      </c>
      <c r="F7" s="3" t="s">
        <v>290</v>
      </c>
    </row>
    <row r="8" spans="1:7" x14ac:dyDescent="0.25">
      <c r="A8" s="14">
        <v>3</v>
      </c>
      <c r="B8" s="3" t="s">
        <v>216</v>
      </c>
      <c r="C8" s="3" t="s">
        <v>217</v>
      </c>
      <c r="D8" s="3" t="s">
        <v>218</v>
      </c>
      <c r="E8" s="3"/>
      <c r="F8" s="3" t="s">
        <v>219</v>
      </c>
    </row>
    <row r="9" spans="1:7" x14ac:dyDescent="0.25">
      <c r="A9" s="14">
        <v>3</v>
      </c>
      <c r="B9" s="3" t="s">
        <v>263</v>
      </c>
      <c r="C9" s="3" t="s">
        <v>264</v>
      </c>
      <c r="D9" s="3"/>
      <c r="E9" s="3"/>
      <c r="F9" s="3" t="s">
        <v>292</v>
      </c>
    </row>
    <row r="10" spans="1:7" x14ac:dyDescent="0.25">
      <c r="A10" s="14">
        <v>3</v>
      </c>
      <c r="B10" s="3" t="s">
        <v>265</v>
      </c>
      <c r="C10" s="3" t="s">
        <v>266</v>
      </c>
      <c r="D10" s="3" t="s">
        <v>267</v>
      </c>
      <c r="E10" s="3"/>
      <c r="F10" s="3" t="s">
        <v>317</v>
      </c>
    </row>
    <row r="11" spans="1:7" s="34" customFormat="1" x14ac:dyDescent="0.25">
      <c r="A11" s="32">
        <v>4</v>
      </c>
      <c r="B11" s="19" t="s">
        <v>254</v>
      </c>
      <c r="C11" s="19" t="s">
        <v>255</v>
      </c>
      <c r="D11" s="19" t="s">
        <v>256</v>
      </c>
      <c r="E11" s="19"/>
      <c r="F11" s="3" t="s">
        <v>294</v>
      </c>
      <c r="G11" s="33"/>
    </row>
    <row r="12" spans="1:7" s="34" customFormat="1" x14ac:dyDescent="0.25">
      <c r="A12" s="32">
        <v>4</v>
      </c>
      <c r="B12" s="19" t="s">
        <v>257</v>
      </c>
      <c r="C12" s="19" t="s">
        <v>258</v>
      </c>
      <c r="D12" s="19" t="s">
        <v>259</v>
      </c>
      <c r="E12" s="19"/>
      <c r="F12" s="19" t="s">
        <v>295</v>
      </c>
      <c r="G12" s="33"/>
    </row>
    <row r="13" spans="1:7" x14ac:dyDescent="0.25">
      <c r="A13" s="14">
        <v>4</v>
      </c>
      <c r="B13" s="3"/>
      <c r="C13" s="3"/>
      <c r="D13" s="3"/>
      <c r="E13" s="3" t="s">
        <v>260</v>
      </c>
      <c r="F13" s="3" t="s">
        <v>226</v>
      </c>
    </row>
    <row r="14" spans="1:7" x14ac:dyDescent="0.25">
      <c r="A14" s="14">
        <v>5</v>
      </c>
      <c r="B14" s="3" t="s">
        <v>232</v>
      </c>
      <c r="C14" s="3" t="s">
        <v>233</v>
      </c>
      <c r="D14" s="3" t="s">
        <v>234</v>
      </c>
      <c r="E14" s="3"/>
      <c r="F14" s="3" t="s">
        <v>288</v>
      </c>
    </row>
    <row r="15" spans="1:7" x14ac:dyDescent="0.25">
      <c r="A15" s="14">
        <v>5</v>
      </c>
      <c r="B15" s="3"/>
      <c r="C15" s="3"/>
      <c r="D15" s="3"/>
      <c r="E15" s="3" t="s">
        <v>237</v>
      </c>
      <c r="F15" s="3" t="s">
        <v>287</v>
      </c>
    </row>
    <row r="16" spans="1:7" x14ac:dyDescent="0.25">
      <c r="A16" s="14">
        <v>5</v>
      </c>
      <c r="B16" s="3" t="s">
        <v>268</v>
      </c>
      <c r="C16" s="3" t="s">
        <v>269</v>
      </c>
      <c r="D16" s="3" t="s">
        <v>270</v>
      </c>
      <c r="E16" s="3"/>
      <c r="F16" s="3" t="s">
        <v>284</v>
      </c>
    </row>
    <row r="17" spans="1:6" x14ac:dyDescent="0.25">
      <c r="A17" s="14">
        <v>5</v>
      </c>
      <c r="B17" s="3" t="s">
        <v>271</v>
      </c>
      <c r="C17" s="3" t="s">
        <v>272</v>
      </c>
      <c r="D17" s="3" t="s">
        <v>273</v>
      </c>
      <c r="E17" s="3"/>
      <c r="F17" s="3" t="s">
        <v>289</v>
      </c>
    </row>
    <row r="18" spans="1:6" x14ac:dyDescent="0.25">
      <c r="A18" s="14">
        <v>5</v>
      </c>
      <c r="B18" s="3"/>
      <c r="C18" s="3"/>
      <c r="D18" s="3"/>
      <c r="E18" s="3" t="s">
        <v>274</v>
      </c>
      <c r="F18" s="3" t="s">
        <v>283</v>
      </c>
    </row>
    <row r="19" spans="1:6" x14ac:dyDescent="0.25">
      <c r="A19" s="14">
        <v>6</v>
      </c>
      <c r="B19" s="3" t="s">
        <v>232</v>
      </c>
      <c r="C19" s="3" t="s">
        <v>233</v>
      </c>
      <c r="D19" s="3" t="s">
        <v>234</v>
      </c>
      <c r="E19" s="3"/>
      <c r="F19" s="3" t="s">
        <v>288</v>
      </c>
    </row>
    <row r="20" spans="1:6" x14ac:dyDescent="0.25">
      <c r="A20" s="14">
        <v>6</v>
      </c>
      <c r="B20" s="3"/>
      <c r="C20" s="3"/>
      <c r="D20" s="3"/>
      <c r="E20" s="3" t="s">
        <v>237</v>
      </c>
      <c r="F20" s="3" t="s">
        <v>287</v>
      </c>
    </row>
    <row r="21" spans="1:6" x14ac:dyDescent="0.25">
      <c r="A21" s="14">
        <v>6</v>
      </c>
      <c r="B21" s="3" t="s">
        <v>268</v>
      </c>
      <c r="C21" s="3" t="s">
        <v>269</v>
      </c>
      <c r="D21" s="3" t="s">
        <v>270</v>
      </c>
      <c r="E21" s="3"/>
      <c r="F21" s="3" t="s">
        <v>284</v>
      </c>
    </row>
    <row r="22" spans="1:6" x14ac:dyDescent="0.25">
      <c r="A22" s="14">
        <v>6</v>
      </c>
      <c r="B22" s="3" t="s">
        <v>271</v>
      </c>
      <c r="C22" s="3" t="s">
        <v>272</v>
      </c>
      <c r="D22" s="3" t="s">
        <v>273</v>
      </c>
      <c r="E22" s="3"/>
      <c r="F22" s="3" t="s">
        <v>285</v>
      </c>
    </row>
    <row r="23" spans="1:6" x14ac:dyDescent="0.25">
      <c r="A23" s="14">
        <v>6</v>
      </c>
      <c r="B23" s="3"/>
      <c r="C23" s="3"/>
      <c r="D23" s="3"/>
      <c r="E23" s="3" t="s">
        <v>274</v>
      </c>
      <c r="F23" s="3" t="s">
        <v>283</v>
      </c>
    </row>
    <row r="24" spans="1:6" x14ac:dyDescent="0.25">
      <c r="A24" s="14">
        <v>7</v>
      </c>
      <c r="B24" s="3" t="s">
        <v>275</v>
      </c>
      <c r="C24" s="3" t="s">
        <v>276</v>
      </c>
      <c r="D24" s="3" t="s">
        <v>266</v>
      </c>
      <c r="E24" s="3"/>
      <c r="F24" s="3" t="s">
        <v>282</v>
      </c>
    </row>
    <row r="25" spans="1:6" x14ac:dyDescent="0.25">
      <c r="A25" s="14">
        <v>7</v>
      </c>
      <c r="B25" s="3"/>
      <c r="C25" s="3"/>
      <c r="D25" s="3"/>
      <c r="E25" s="3" t="s">
        <v>277</v>
      </c>
      <c r="F25" s="3" t="s">
        <v>281</v>
      </c>
    </row>
    <row r="26" spans="1:6" x14ac:dyDescent="0.25">
      <c r="A26" s="14">
        <v>7</v>
      </c>
      <c r="B26" s="3" t="s">
        <v>196</v>
      </c>
      <c r="C26" s="3" t="s">
        <v>197</v>
      </c>
      <c r="D26" s="3" t="s">
        <v>198</v>
      </c>
      <c r="E26" s="3"/>
      <c r="F26" s="3" t="s">
        <v>203</v>
      </c>
    </row>
    <row r="27" spans="1:6" x14ac:dyDescent="0.25">
      <c r="A27" s="14">
        <v>7</v>
      </c>
      <c r="B27" s="3"/>
      <c r="C27" s="3"/>
      <c r="D27" s="3"/>
      <c r="E27" s="3" t="s">
        <v>278</v>
      </c>
      <c r="F27" s="3" t="s">
        <v>286</v>
      </c>
    </row>
    <row r="28" spans="1:6" x14ac:dyDescent="0.25">
      <c r="A28" s="14">
        <v>7</v>
      </c>
      <c r="B28" s="3" t="s">
        <v>279</v>
      </c>
      <c r="C28" s="3" t="s">
        <v>197</v>
      </c>
      <c r="D28" s="3" t="s">
        <v>198</v>
      </c>
      <c r="E28" s="3"/>
      <c r="F28" s="3" t="s">
        <v>280</v>
      </c>
    </row>
    <row r="29" spans="1:6" x14ac:dyDescent="0.25">
      <c r="A29" s="14">
        <v>8</v>
      </c>
      <c r="B29" s="3" t="s">
        <v>254</v>
      </c>
      <c r="C29" s="3" t="s">
        <v>255</v>
      </c>
      <c r="D29" s="3" t="s">
        <v>256</v>
      </c>
      <c r="E29" s="3"/>
      <c r="F29" s="3" t="s">
        <v>294</v>
      </c>
    </row>
    <row r="30" spans="1:6" x14ac:dyDescent="0.25">
      <c r="A30" s="14">
        <v>8</v>
      </c>
      <c r="B30" s="3" t="s">
        <v>257</v>
      </c>
      <c r="C30" s="3" t="s">
        <v>258</v>
      </c>
      <c r="D30" s="3" t="s">
        <v>259</v>
      </c>
      <c r="E30" s="3"/>
      <c r="F30" s="3" t="s">
        <v>295</v>
      </c>
    </row>
    <row r="31" spans="1:6" x14ac:dyDescent="0.25">
      <c r="A31" s="14">
        <v>8</v>
      </c>
      <c r="B31" s="3"/>
      <c r="C31" s="3"/>
      <c r="D31" s="3"/>
      <c r="E31" s="3" t="s">
        <v>260</v>
      </c>
      <c r="F31" s="3" t="s">
        <v>226</v>
      </c>
    </row>
    <row r="32" spans="1:6" x14ac:dyDescent="0.25">
      <c r="A32" s="14">
        <v>8</v>
      </c>
      <c r="B32" s="3"/>
      <c r="C32" s="3"/>
      <c r="D32" s="3"/>
      <c r="E32" s="3" t="s">
        <v>260</v>
      </c>
      <c r="F32" s="3" t="s">
        <v>226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zoomScaleNormal="100" workbookViewId="0">
      <selection activeCell="D43" sqref="D43"/>
    </sheetView>
  </sheetViews>
  <sheetFormatPr baseColWidth="10" defaultColWidth="9.140625" defaultRowHeight="15" x14ac:dyDescent="0.25"/>
  <cols>
    <col min="1" max="1" width="4.42578125" style="4" customWidth="1"/>
    <col min="2" max="4" width="19.5703125" customWidth="1"/>
    <col min="5" max="5" width="52.7109375" customWidth="1"/>
    <col min="6" max="6" width="44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29.45" customHeight="1" x14ac:dyDescent="0.25">
      <c r="A3" s="8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313</v>
      </c>
    </row>
    <row r="4" spans="1:6" x14ac:dyDescent="0.25">
      <c r="A4" s="14">
        <v>1</v>
      </c>
      <c r="B4" s="3" t="s">
        <v>316</v>
      </c>
      <c r="C4" s="3"/>
      <c r="D4" s="3"/>
      <c r="E4" s="3"/>
      <c r="F4" s="19"/>
    </row>
    <row r="5" spans="1:6" x14ac:dyDescent="0.25">
      <c r="A5" s="14">
        <v>2</v>
      </c>
      <c r="B5" s="3"/>
      <c r="C5" s="3"/>
      <c r="D5" s="3"/>
      <c r="E5" s="3" t="s">
        <v>211</v>
      </c>
      <c r="F5" s="3" t="s">
        <v>252</v>
      </c>
    </row>
    <row r="6" spans="1:6" x14ac:dyDescent="0.25">
      <c r="A6" s="14">
        <v>2</v>
      </c>
      <c r="B6" s="3"/>
      <c r="C6" s="3"/>
      <c r="D6" s="3"/>
      <c r="E6" s="3" t="s">
        <v>261</v>
      </c>
      <c r="F6" s="3" t="s">
        <v>293</v>
      </c>
    </row>
    <row r="7" spans="1:6" x14ac:dyDescent="0.25">
      <c r="A7" s="14">
        <v>2</v>
      </c>
      <c r="B7" s="3"/>
      <c r="C7" s="3"/>
      <c r="D7" s="3"/>
      <c r="E7" s="3" t="s">
        <v>262</v>
      </c>
      <c r="F7" s="3" t="s">
        <v>290</v>
      </c>
    </row>
    <row r="8" spans="1:6" x14ac:dyDescent="0.25">
      <c r="A8" s="14">
        <v>3</v>
      </c>
      <c r="B8" s="3" t="s">
        <v>216</v>
      </c>
      <c r="C8" s="3" t="s">
        <v>217</v>
      </c>
      <c r="D8" s="3" t="s">
        <v>218</v>
      </c>
      <c r="E8" s="3"/>
      <c r="F8" s="3" t="s">
        <v>219</v>
      </c>
    </row>
    <row r="9" spans="1:6" x14ac:dyDescent="0.25">
      <c r="A9" s="14">
        <v>3</v>
      </c>
      <c r="B9" s="3" t="s">
        <v>263</v>
      </c>
      <c r="C9" s="3" t="s">
        <v>264</v>
      </c>
      <c r="D9" s="3"/>
      <c r="E9" s="3"/>
      <c r="F9" s="3" t="s">
        <v>292</v>
      </c>
    </row>
    <row r="10" spans="1:6" x14ac:dyDescent="0.25">
      <c r="A10" s="14">
        <v>3</v>
      </c>
      <c r="B10" s="3" t="s">
        <v>265</v>
      </c>
      <c r="C10" s="3" t="s">
        <v>266</v>
      </c>
      <c r="D10" s="3" t="s">
        <v>267</v>
      </c>
      <c r="E10" s="3"/>
      <c r="F10" s="3" t="s">
        <v>294</v>
      </c>
    </row>
    <row r="11" spans="1:6" s="34" customFormat="1" x14ac:dyDescent="0.25">
      <c r="A11" s="32">
        <v>4</v>
      </c>
      <c r="B11" s="19" t="s">
        <v>254</v>
      </c>
      <c r="C11" s="19" t="s">
        <v>255</v>
      </c>
      <c r="D11" s="19" t="s">
        <v>256</v>
      </c>
      <c r="E11" s="19"/>
      <c r="F11" s="3" t="s">
        <v>294</v>
      </c>
    </row>
    <row r="12" spans="1:6" x14ac:dyDescent="0.25">
      <c r="A12" s="14">
        <v>4</v>
      </c>
      <c r="B12" s="3" t="s">
        <v>257</v>
      </c>
      <c r="C12" s="3" t="s">
        <v>258</v>
      </c>
      <c r="D12" s="3" t="s">
        <v>259</v>
      </c>
      <c r="E12" s="3"/>
      <c r="F12" s="3" t="s">
        <v>291</v>
      </c>
    </row>
    <row r="13" spans="1:6" x14ac:dyDescent="0.25">
      <c r="A13" s="14">
        <v>4</v>
      </c>
      <c r="B13" s="3"/>
      <c r="C13" s="3"/>
      <c r="D13" s="3"/>
      <c r="E13" s="3" t="s">
        <v>260</v>
      </c>
      <c r="F13" s="3" t="s">
        <v>226</v>
      </c>
    </row>
    <row r="14" spans="1:6" x14ac:dyDescent="0.25">
      <c r="A14" s="14">
        <v>5</v>
      </c>
      <c r="B14" s="3" t="s">
        <v>232</v>
      </c>
      <c r="C14" s="3" t="s">
        <v>233</v>
      </c>
      <c r="D14" s="3" t="s">
        <v>234</v>
      </c>
      <c r="E14" s="3"/>
      <c r="F14" s="3" t="s">
        <v>288</v>
      </c>
    </row>
    <row r="15" spans="1:6" x14ac:dyDescent="0.25">
      <c r="A15" s="14">
        <v>5</v>
      </c>
      <c r="B15" s="3"/>
      <c r="C15" s="3"/>
      <c r="D15" s="3"/>
      <c r="E15" s="3" t="s">
        <v>237</v>
      </c>
      <c r="F15" s="3" t="s">
        <v>287</v>
      </c>
    </row>
    <row r="16" spans="1:6" x14ac:dyDescent="0.25">
      <c r="A16" s="14">
        <v>5</v>
      </c>
      <c r="B16" s="3" t="s">
        <v>268</v>
      </c>
      <c r="C16" s="3" t="s">
        <v>269</v>
      </c>
      <c r="D16" s="3" t="s">
        <v>270</v>
      </c>
      <c r="E16" s="3"/>
      <c r="F16" s="3" t="s">
        <v>284</v>
      </c>
    </row>
    <row r="17" spans="1:6" x14ac:dyDescent="0.25">
      <c r="A17" s="14">
        <v>5</v>
      </c>
      <c r="B17" s="3" t="s">
        <v>271</v>
      </c>
      <c r="C17" s="3" t="s">
        <v>272</v>
      </c>
      <c r="D17" s="3" t="s">
        <v>273</v>
      </c>
      <c r="E17" s="3"/>
      <c r="F17" s="3" t="s">
        <v>289</v>
      </c>
    </row>
    <row r="18" spans="1:6" x14ac:dyDescent="0.25">
      <c r="A18" s="14">
        <v>5</v>
      </c>
      <c r="B18" s="3"/>
      <c r="C18" s="3"/>
      <c r="D18" s="3"/>
      <c r="E18" s="3" t="s">
        <v>274</v>
      </c>
      <c r="F18" s="3" t="s">
        <v>283</v>
      </c>
    </row>
    <row r="19" spans="1:6" x14ac:dyDescent="0.25">
      <c r="A19" s="14">
        <v>6</v>
      </c>
      <c r="B19" s="3" t="s">
        <v>232</v>
      </c>
      <c r="C19" s="3" t="s">
        <v>233</v>
      </c>
      <c r="D19" s="3" t="s">
        <v>234</v>
      </c>
      <c r="E19" s="3"/>
      <c r="F19" s="3" t="s">
        <v>288</v>
      </c>
    </row>
    <row r="20" spans="1:6" x14ac:dyDescent="0.25">
      <c r="A20" s="14">
        <v>6</v>
      </c>
      <c r="B20" s="3"/>
      <c r="C20" s="3"/>
      <c r="D20" s="3"/>
      <c r="E20" s="3" t="s">
        <v>237</v>
      </c>
      <c r="F20" s="3" t="s">
        <v>287</v>
      </c>
    </row>
    <row r="21" spans="1:6" x14ac:dyDescent="0.25">
      <c r="A21" s="14">
        <v>6</v>
      </c>
      <c r="B21" s="3" t="s">
        <v>268</v>
      </c>
      <c r="C21" s="3" t="s">
        <v>269</v>
      </c>
      <c r="D21" s="3" t="s">
        <v>270</v>
      </c>
      <c r="E21" s="3"/>
      <c r="F21" s="3" t="s">
        <v>284</v>
      </c>
    </row>
    <row r="22" spans="1:6" x14ac:dyDescent="0.25">
      <c r="A22" s="14">
        <v>6</v>
      </c>
      <c r="B22" s="3" t="s">
        <v>271</v>
      </c>
      <c r="C22" s="3" t="s">
        <v>272</v>
      </c>
      <c r="D22" s="3" t="s">
        <v>273</v>
      </c>
      <c r="E22" s="3"/>
      <c r="F22" s="3" t="s">
        <v>285</v>
      </c>
    </row>
    <row r="23" spans="1:6" x14ac:dyDescent="0.25">
      <c r="A23" s="14">
        <v>6</v>
      </c>
      <c r="B23" s="3"/>
      <c r="C23" s="3"/>
      <c r="D23" s="3"/>
      <c r="E23" s="3" t="s">
        <v>274</v>
      </c>
      <c r="F23" s="3" t="s">
        <v>283</v>
      </c>
    </row>
    <row r="24" spans="1:6" x14ac:dyDescent="0.25">
      <c r="A24" s="14">
        <v>7</v>
      </c>
      <c r="B24" s="3" t="s">
        <v>275</v>
      </c>
      <c r="C24" s="3" t="s">
        <v>276</v>
      </c>
      <c r="D24" s="3" t="s">
        <v>266</v>
      </c>
      <c r="E24" s="3"/>
      <c r="F24" s="3" t="s">
        <v>282</v>
      </c>
    </row>
    <row r="25" spans="1:6" x14ac:dyDescent="0.25">
      <c r="A25" s="14">
        <v>7</v>
      </c>
      <c r="B25" s="3"/>
      <c r="C25" s="3"/>
      <c r="D25" s="3"/>
      <c r="E25" s="3" t="s">
        <v>277</v>
      </c>
      <c r="F25" s="3" t="s">
        <v>281</v>
      </c>
    </row>
    <row r="26" spans="1:6" x14ac:dyDescent="0.25">
      <c r="A26" s="14">
        <v>7</v>
      </c>
      <c r="B26" s="3" t="s">
        <v>196</v>
      </c>
      <c r="C26" s="3" t="s">
        <v>197</v>
      </c>
      <c r="D26" s="3" t="s">
        <v>198</v>
      </c>
      <c r="E26" s="3"/>
      <c r="F26" s="3" t="s">
        <v>203</v>
      </c>
    </row>
    <row r="27" spans="1:6" x14ac:dyDescent="0.25">
      <c r="A27" s="14">
        <v>7</v>
      </c>
      <c r="B27" s="3"/>
      <c r="C27" s="3"/>
      <c r="D27" s="3"/>
      <c r="E27" s="3" t="s">
        <v>278</v>
      </c>
      <c r="F27" s="3" t="s">
        <v>286</v>
      </c>
    </row>
    <row r="28" spans="1:6" x14ac:dyDescent="0.25">
      <c r="A28" s="14">
        <v>7</v>
      </c>
      <c r="B28" s="3" t="s">
        <v>279</v>
      </c>
      <c r="C28" s="3" t="s">
        <v>197</v>
      </c>
      <c r="D28" s="3" t="s">
        <v>198</v>
      </c>
      <c r="E28" s="3"/>
      <c r="F28" s="3" t="s">
        <v>280</v>
      </c>
    </row>
    <row r="29" spans="1:6" x14ac:dyDescent="0.25">
      <c r="A29" s="14">
        <v>8</v>
      </c>
      <c r="B29" s="3" t="s">
        <v>254</v>
      </c>
      <c r="C29" s="3" t="s">
        <v>255</v>
      </c>
      <c r="D29" s="3" t="s">
        <v>256</v>
      </c>
      <c r="E29" s="3"/>
      <c r="F29" s="3" t="s">
        <v>294</v>
      </c>
    </row>
    <row r="30" spans="1:6" x14ac:dyDescent="0.25">
      <c r="A30" s="14">
        <v>8</v>
      </c>
      <c r="B30" s="3" t="s">
        <v>257</v>
      </c>
      <c r="C30" s="3" t="s">
        <v>258</v>
      </c>
      <c r="D30" s="3" t="s">
        <v>259</v>
      </c>
      <c r="E30" s="3"/>
      <c r="F30" s="3" t="s">
        <v>295</v>
      </c>
    </row>
    <row r="31" spans="1:6" x14ac:dyDescent="0.25">
      <c r="A31" s="14">
        <v>8</v>
      </c>
      <c r="B31" s="3"/>
      <c r="C31" s="3"/>
      <c r="D31" s="3"/>
      <c r="E31" s="3" t="s">
        <v>260</v>
      </c>
      <c r="F31" s="3" t="s">
        <v>226</v>
      </c>
    </row>
    <row r="32" spans="1:6" x14ac:dyDescent="0.25">
      <c r="A32" s="14">
        <v>8</v>
      </c>
      <c r="B32" s="3"/>
      <c r="C32" s="3"/>
      <c r="D32" s="3"/>
      <c r="E32" s="3" t="s">
        <v>260</v>
      </c>
      <c r="F32" s="3" t="s">
        <v>226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F24" sqref="F24"/>
    </sheetView>
  </sheetViews>
  <sheetFormatPr baseColWidth="10" defaultColWidth="9.140625" defaultRowHeight="15" x14ac:dyDescent="0.25"/>
  <cols>
    <col min="1" max="1" width="4.42578125" customWidth="1"/>
    <col min="2" max="2" width="29.5703125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175</v>
      </c>
    </row>
    <row r="4" spans="1:6" x14ac:dyDescent="0.25">
      <c r="A4" s="12">
        <v>1</v>
      </c>
      <c r="B4" s="12" t="s">
        <v>300</v>
      </c>
      <c r="C4" s="3"/>
      <c r="D4" s="3"/>
    </row>
    <row r="5" spans="1:6" x14ac:dyDescent="0.25">
      <c r="A5" s="12">
        <v>2</v>
      </c>
      <c r="B5" s="12" t="s">
        <v>300</v>
      </c>
      <c r="C5" s="3"/>
      <c r="D5" s="3"/>
    </row>
    <row r="6" spans="1:6" x14ac:dyDescent="0.25">
      <c r="A6" s="12">
        <v>3</v>
      </c>
      <c r="B6" s="12" t="s">
        <v>300</v>
      </c>
      <c r="C6" s="3"/>
      <c r="D6" s="3"/>
    </row>
    <row r="7" spans="1:6" x14ac:dyDescent="0.25">
      <c r="A7" s="12">
        <v>4</v>
      </c>
      <c r="B7" s="12" t="s">
        <v>300</v>
      </c>
      <c r="C7" s="3"/>
      <c r="D7" s="3"/>
    </row>
    <row r="8" spans="1:6" x14ac:dyDescent="0.25">
      <c r="A8" s="12">
        <v>5</v>
      </c>
      <c r="B8" s="12" t="s">
        <v>300</v>
      </c>
      <c r="C8" s="3"/>
      <c r="D8" s="3"/>
    </row>
    <row r="9" spans="1:6" x14ac:dyDescent="0.25">
      <c r="A9" s="12">
        <v>6</v>
      </c>
      <c r="B9" s="12" t="s">
        <v>300</v>
      </c>
      <c r="C9" s="3"/>
      <c r="D9" s="3"/>
    </row>
    <row r="10" spans="1:6" x14ac:dyDescent="0.25">
      <c r="A10" s="12">
        <v>7</v>
      </c>
      <c r="B10" s="12" t="s">
        <v>300</v>
      </c>
      <c r="C10" s="3"/>
      <c r="D10" s="3"/>
    </row>
    <row r="11" spans="1:6" x14ac:dyDescent="0.25">
      <c r="A11" s="12">
        <v>8</v>
      </c>
      <c r="B11" s="12" t="s">
        <v>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2018-03-30T01:57:08Z</dcterms:created>
  <dcterms:modified xsi:type="dcterms:W3CDTF">2019-10-18T17:36:43Z</dcterms:modified>
</cp:coreProperties>
</file>