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DIRECCION DE ADMINISTRACION\4to trimestre\"/>
    </mc:Choice>
  </mc:AlternateContent>
  <bookViews>
    <workbookView xWindow="0" yWindow="0" windowWidth="24240" windowHeight="12300"/>
  </bookViews>
  <sheets>
    <sheet name="Reporte de Formatos" sheetId="1" r:id="rId1"/>
    <sheet name="Tabla_473144" sheetId="2" r:id="rId2"/>
  </sheets>
  <calcPr calcId="162913" iterateCount="1"/>
</workbook>
</file>

<file path=xl/calcChain.xml><?xml version="1.0" encoding="utf-8"?>
<calcChain xmlns="http://schemas.openxmlformats.org/spreadsheetml/2006/main">
  <c r="I4" i="2" l="1"/>
  <c r="D10" i="1" l="1"/>
  <c r="D11" i="1"/>
  <c r="D12" i="1"/>
  <c r="D9" i="1" l="1"/>
  <c r="D8" i="1"/>
</calcChain>
</file>

<file path=xl/sharedStrings.xml><?xml version="1.0" encoding="utf-8"?>
<sst xmlns="http://schemas.openxmlformats.org/spreadsheetml/2006/main" count="75" uniqueCount="58">
  <si>
    <t>51121</t>
  </si>
  <si>
    <t>TÍTULO</t>
  </si>
  <si>
    <t>NOMBRE CORTO</t>
  </si>
  <si>
    <t>DESCRIPCIÓN</t>
  </si>
  <si>
    <t>Presupuesto asignado_Ejercicio de los egresos presupuestarios</t>
  </si>
  <si>
    <t>LTAIPBCSA75FXXIB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</si>
  <si>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</si>
  <si>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</si>
  <si>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</si>
  <si>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</si>
  <si>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</si>
  <si>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</si>
  <si>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</si>
  <si>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</si>
  <si>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473136</t>
  </si>
  <si>
    <t>473141</t>
  </si>
  <si>
    <t>473140</t>
  </si>
  <si>
    <t>473144</t>
  </si>
  <si>
    <t>473139</t>
  </si>
  <si>
    <t>473143</t>
  </si>
  <si>
    <t>473137</t>
  </si>
  <si>
    <t>473138</t>
  </si>
  <si>
    <t>473142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</si>
  <si>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</si>
  <si>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</si>
  <si>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</si>
  <si>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</si>
  <si>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Tabla_473144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</si>
  <si>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</si>
  <si>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</si>
  <si>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</si>
  <si>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</si>
  <si>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</si>
  <si>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</si>
  <si>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61119</t>
  </si>
  <si>
    <t>61120</t>
  </si>
  <si>
    <t>61121</t>
  </si>
  <si>
    <t>61122</t>
  </si>
  <si>
    <t>61123</t>
  </si>
  <si>
    <t>61124</t>
  </si>
  <si>
    <t>61125</t>
  </si>
  <si>
    <t>61126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</si>
  <si>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</si>
  <si>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</si>
  <si>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</si>
  <si>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</si>
  <si>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</si>
  <si>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</si>
  <si>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</si>
  <si>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</si>
  <si>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</si>
  <si>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SERVICIOS PERSONALES</t>
  </si>
  <si>
    <t>SERVICIOS MATERIALES</t>
  </si>
  <si>
    <t>SERVICIOS GENERALES</t>
  </si>
  <si>
    <t>BIENES MUEBLES, INMUEBLES E INTANGIBLES</t>
  </si>
  <si>
    <t>INVERSION PUBLICA</t>
  </si>
  <si>
    <t>DIRECCION DE ADMINISTRACIÓN Y FINANZAS</t>
  </si>
  <si>
    <t>http://www.invibcs.gob.mx/docs/transparencia/f21b_estado_analitico_del_egreso_2018.pdf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</si>
</sst>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2" fontId="0" fillId="0" borderId="0" xfId="0" applyNumberFormat="1"/>
    <xf numFmtId="14" fontId="0" fillId="0" borderId="0" xfId="0" applyNumberFormat="1"/>
    <xf numFmtId="0" fontId="3" fillId="0" borderId="0" xfId="1"/>
    <xf numFmtId="0" fontId="4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invibcs.gob.mx/docs/transparencia/f21b_estado_analitico_del_egreso_2018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tabSelected="1" topLeftCell="A3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85" bestFit="1" customWidth="1"/>
    <col min="6" max="6" width="73.140625" bestFit="1" customWidth="1"/>
    <col min="7" max="7" width="17.57031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8" t="s">
        <v>23</v>
      </c>
      <c r="B6" s="9"/>
      <c r="C6" s="9"/>
      <c r="D6" s="9"/>
      <c r="E6" s="9"/>
      <c r="F6" s="9"/>
      <c r="G6" s="9"/>
      <c r="H6" s="9"/>
      <c r="I6" s="9"/>
    </row>
    <row r="7" spans="1:9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7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x14ac:dyDescent="0.25">
      <c r="A8">
        <v>2018</v>
      </c>
      <c r="B8" s="5">
        <v>43374</v>
      </c>
      <c r="C8" s="5">
        <v>43465</v>
      </c>
      <c r="D8">
        <f>+Tabla_473144!A4</f>
        <v>1</v>
      </c>
      <c r="E8" s="6" t="s">
        <v>57</v>
      </c>
      <c r="F8" t="s">
        <v>56</v>
      </c>
      <c r="G8" s="5">
        <v>43480</v>
      </c>
      <c r="H8" s="5">
        <v>43465</v>
      </c>
    </row>
    <row r="9" spans="1:9" x14ac:dyDescent="0.25">
      <c r="A9" s="3">
        <v>2018</v>
      </c>
      <c r="B9" s="5">
        <v>43374</v>
      </c>
      <c r="C9" s="5">
        <v>43465</v>
      </c>
      <c r="D9">
        <f>+Tabla_473144!A5</f>
        <v>2</v>
      </c>
      <c r="E9" s="6" t="s">
        <v>57</v>
      </c>
      <c r="F9" t="s">
        <v>56</v>
      </c>
      <c r="G9" s="5">
        <v>43480</v>
      </c>
      <c r="H9" s="5">
        <v>43465</v>
      </c>
    </row>
    <row r="10" spans="1:9" x14ac:dyDescent="0.25">
      <c r="A10" s="3">
        <v>2018</v>
      </c>
      <c r="B10" s="5">
        <v>43374</v>
      </c>
      <c r="C10" s="5">
        <v>43465</v>
      </c>
      <c r="D10" s="3">
        <f>+Tabla_473144!A6</f>
        <v>3</v>
      </c>
      <c r="E10" s="6" t="s">
        <v>57</v>
      </c>
      <c r="F10" t="s">
        <v>56</v>
      </c>
      <c r="G10" s="5">
        <v>43480</v>
      </c>
      <c r="H10" s="5">
        <v>43465</v>
      </c>
    </row>
    <row r="11" spans="1:9" x14ac:dyDescent="0.25">
      <c r="A11" s="3">
        <v>2018</v>
      </c>
      <c r="B11" s="5">
        <v>43374</v>
      </c>
      <c r="C11" s="5">
        <v>43465</v>
      </c>
      <c r="D11" s="3">
        <f>+Tabla_473144!A7</f>
        <v>4</v>
      </c>
      <c r="E11" s="6" t="s">
        <v>57</v>
      </c>
      <c r="F11" t="s">
        <v>56</v>
      </c>
      <c r="G11" s="5">
        <v>43480</v>
      </c>
      <c r="H11" s="5">
        <v>43465</v>
      </c>
    </row>
    <row r="12" spans="1:9" x14ac:dyDescent="0.25">
      <c r="A12" s="3">
        <v>2018</v>
      </c>
      <c r="B12" s="5">
        <v>43374</v>
      </c>
      <c r="C12" s="5">
        <v>43465</v>
      </c>
      <c r="D12" s="3">
        <f>+Tabla_473144!A8</f>
        <v>5</v>
      </c>
      <c r="E12" s="6" t="s">
        <v>57</v>
      </c>
      <c r="F12" t="s">
        <v>56</v>
      </c>
      <c r="G12" s="5">
        <v>43480</v>
      </c>
      <c r="H12" s="5">
        <v>43465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opLeftCell="A3" workbookViewId="0">
      <selection activeCell="B32" sqref="B32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5703125" bestFit="1" customWidth="1"/>
    <col min="5" max="5" width="29.140625" bestFit="1" customWidth="1"/>
    <col min="6" max="6" width="16.85546875" customWidth="1"/>
    <col min="7" max="7" width="12.85546875" bestFit="1" customWidth="1"/>
    <col min="8" max="8" width="13.7109375" customWidth="1"/>
    <col min="9" max="9" width="13.85546875" bestFit="1" customWidth="1"/>
  </cols>
  <sheetData>
    <row r="1" spans="1:9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 x14ac:dyDescent="0.25">
      <c r="A4">
        <v>1</v>
      </c>
      <c r="B4">
        <v>1000</v>
      </c>
      <c r="C4" t="s">
        <v>51</v>
      </c>
      <c r="D4" s="4">
        <v>14691463</v>
      </c>
      <c r="E4" s="4">
        <v>-1407700</v>
      </c>
      <c r="F4" s="4">
        <v>13283763</v>
      </c>
      <c r="G4" s="4">
        <v>9672011.6099999994</v>
      </c>
      <c r="H4" s="4">
        <v>9672011.6099999994</v>
      </c>
      <c r="I4" s="4">
        <f>+F4-H4</f>
        <v>3611751.3900000006</v>
      </c>
    </row>
    <row r="5" spans="1:9" x14ac:dyDescent="0.25">
      <c r="A5">
        <v>2</v>
      </c>
      <c r="B5">
        <v>2000</v>
      </c>
      <c r="C5" t="s">
        <v>52</v>
      </c>
      <c r="D5" s="4">
        <v>2003602</v>
      </c>
      <c r="E5" s="4">
        <v>312000</v>
      </c>
      <c r="F5" s="4">
        <v>2315602</v>
      </c>
      <c r="G5" s="4">
        <v>2254733.89</v>
      </c>
      <c r="H5" s="4">
        <v>2251833.89</v>
      </c>
      <c r="I5" s="4">
        <v>60868.11</v>
      </c>
    </row>
    <row r="6" spans="1:9" x14ac:dyDescent="0.25">
      <c r="A6" s="3">
        <v>3</v>
      </c>
      <c r="B6">
        <v>3000</v>
      </c>
      <c r="C6" t="s">
        <v>53</v>
      </c>
      <c r="D6" s="4">
        <v>4996569.66</v>
      </c>
      <c r="E6" s="4">
        <v>472000</v>
      </c>
      <c r="F6" s="4">
        <v>5468569.6600000001</v>
      </c>
      <c r="G6" s="4">
        <v>4768422.0999999996</v>
      </c>
      <c r="H6" s="4">
        <v>4691312.01</v>
      </c>
      <c r="I6" s="4">
        <v>700147.56</v>
      </c>
    </row>
    <row r="7" spans="1:9" x14ac:dyDescent="0.25">
      <c r="A7" s="3">
        <v>4</v>
      </c>
      <c r="B7">
        <v>5000</v>
      </c>
      <c r="C7" t="s">
        <v>54</v>
      </c>
      <c r="D7" s="4">
        <v>716315.98</v>
      </c>
      <c r="E7" s="4">
        <v>7877600</v>
      </c>
      <c r="F7" s="4">
        <v>8593915.9800000004</v>
      </c>
      <c r="G7" s="4">
        <v>8455113.7699999996</v>
      </c>
      <c r="H7" s="4">
        <v>8455113.7699999996</v>
      </c>
      <c r="I7" s="4">
        <v>138802.21</v>
      </c>
    </row>
    <row r="8" spans="1:9" x14ac:dyDescent="0.25">
      <c r="A8" s="3">
        <v>5</v>
      </c>
      <c r="B8">
        <v>6000</v>
      </c>
      <c r="C8" t="s">
        <v>55</v>
      </c>
      <c r="D8" s="4">
        <v>74265765.239999995</v>
      </c>
      <c r="E8" s="4">
        <v>4124235.15</v>
      </c>
      <c r="F8" s="4">
        <v>78390000.390000001</v>
      </c>
      <c r="G8" s="4">
        <v>49680039.32</v>
      </c>
      <c r="H8" s="4">
        <v>49412748.329999998</v>
      </c>
      <c r="I8" s="4">
        <v>28709961.07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Tabla_473144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Esteban</cp:lastModifiedBy>
  <dcterms:created xsi:type="dcterms:W3CDTF">2018-04-17T18:35:48Z</dcterms:created>
  <dcterms:modified xsi:type="dcterms:W3CDTF">2019-04-11T19:09:05Z</dcterms:modified>
</cp:coreProperties>
</file>