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09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AE19" i="1" l="1"/>
  <c r="AE18" i="1"/>
  <c r="AE17" i="1"/>
  <c r="AE16" i="1"/>
  <c r="AE15" i="1"/>
  <c r="AE14" i="1"/>
  <c r="AE13" i="1"/>
  <c r="AE12" i="1"/>
  <c r="AE11" i="1"/>
  <c r="AE10" i="1"/>
  <c r="AE9" i="1"/>
  <c r="AE8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<sst xmlns="http://schemas.openxmlformats.org/spreadsheetml/2006/main" count="467" uniqueCount="185">
  <si>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</si>
  <si>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</si>
  <si>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</si>
  <si>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</si>
  <si>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</si>
  <si>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</si>
  <si>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</si>
  <si>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</si>
  <si>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</si>
  <si>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</si>
  <si>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</si>
  <si>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</si>
  <si>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</si>
  <si>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</si>
  <si>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</si>
  <si>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</si>
  <si>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</si>
  <si>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</si>
  <si>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</si>
  <si>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</si>
  <si>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</si>
  <si>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</si>
  <si>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</si>
  <si>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</si>
  <si>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</si>
  <si>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</si>
  <si>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</si>
  <si>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</si>
  <si>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</si>
  <si>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</si>
  <si>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</si>
  <si>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</si>
  <si>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</si>
  <si>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</si>
  <si>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</si>
  <si>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</si>
  <si>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</si>
  <si>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</si>
  <si>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</si>
  <si>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</si>
  <si>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</si>
  <si>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</si>
  <si>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</si>
  <si>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</si>
  <si>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</si>
  <si>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</si>
  <si>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</si>
  <si>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</si>
  <si>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</si>
  <si>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</si>
  <si>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</si>
  <si>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</si>
  <si>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</si>
  <si>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</si>
  <si>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</si>
  <si>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</si>
  <si>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</si>
  <si>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</si>
  <si>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</si>
  <si>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</si>
  <si>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</si>
  <si>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</si>
  <si>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</si>
  <si>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</si>
  <si>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</si>
  <si>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</si>
  <si>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</si>
  <si>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</si>
  <si>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</si>
  <si>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</si>
  <si>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</si>
  <si>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</si>
  <si>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</si>
  <si>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</si>
  <si>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</si>
  <si>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</si>
  <si>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</si>
  <si>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</si>
  <si>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</si>
  <si>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</si>
  <si>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</si>
  <si>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</si>
  <si>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</si>
  <si>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</si>
  <si>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</si>
  <si>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</si>
  <si>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</si>
  <si>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</si>
  <si>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</si>
  <si>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</si>
  <si>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</si>
  <si>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</si>
  <si>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</si>
  <si>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</si>
  <si>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</si>
  <si>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</si>
  <si>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</si>
  <si>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</si>
  <si>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</si>
  <si>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</si>
  <si>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</si>
  <si>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</si>
  <si>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</si>
  <si>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</si>
  <si>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</si>
  <si>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</si>
  <si>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</si>
  <si>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</si>
  <si>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</si>
  <si>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</si>
  <si>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</si>
  <si>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</si>
  <si>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</si>
  <si>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</si>
  <si>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</si>
  <si>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</si>
  <si>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</si>
  <si>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</si>
  <si>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</si>
  <si>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</si>
  <si>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</si>
  <si>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</si>
  <si>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</si>
  <si>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</si>
  <si>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</si>
  <si>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Cd. Constitición</t>
  </si>
  <si>
    <t>Reunión de Trabajo con el consejo comunitario de abasto de almacen rural diconsa</t>
  </si>
  <si>
    <t>29/01/2018</t>
  </si>
  <si>
    <t>https://www.dropbox.com/s/mfyg5b8goki9k4s/Fila8%20VIAT%20MSM%20CD%20CONST%2029012018.pdf?dl=0</t>
  </si>
  <si>
    <t>https://www.dropbox.com/s/9m4ovvb94dhgnwo/Tabla%20Viaticos%20y%20Combustible%20FOSDEBCS.pdf?dl=0</t>
  </si>
  <si>
    <t>Jefatura de Contabilidad y Administración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</si>
  <si>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</t>
    </r>
    <r>
      <rPr>
        <b/>
        <sz val="8"/>
        <rFont val="Arial"/>
        <family val="2"/>
      </rPr>
      <t xml:space="preserve">CON REFERENCIA A REQUERIMIENTO DE LAS OBLIGACIONES DE TRANSPARENCIA RECIBIDAS EL DIA 5 DE DICIEMBRE DEL AÑO EN CURSO SE INFORMA QUE SE HIZO CORRECCION EN EL CRITERIO No. 2, No. 27 Y  No. 28.  LA No.31 YA SE ENCUENTRA LA INFORMACIÓN, No.32 EL FORMATO ES EL CORRECTO, No.33 ES IGUAL QUE LA No. 28, la No.34 SIEMPRE SE USA PARA INFORMAR/ACLARAR LO NECESARIO RELATIVO A LA INFORMACIÓN PUBLICADA Y/O FALTA DE INFORMACIÓN, CRITERIO No.35 EL FORMATO 9a ES EL QUE SE ESTA USANDO. CRITERIO No.36 ES OK.
</t>
    </r>
    <r>
      <rPr>
        <sz val="8"/>
        <rFont val="Arial"/>
        <family val="2"/>
      </rPr>
      <t xml:space="preserve">
</t>
    </r>
  </si>
  <si>
    <t>Jefatura</t>
  </si>
  <si>
    <t>Jefe de Cobranza</t>
  </si>
  <si>
    <t>Dirección General de FOSDEBCS</t>
  </si>
  <si>
    <t xml:space="preserve">Ubaldo </t>
  </si>
  <si>
    <t>Cota</t>
  </si>
  <si>
    <t>Trasviña</t>
  </si>
  <si>
    <t>Santa Rosalia y Guerrero Negro</t>
  </si>
  <si>
    <t>Presentación de Exhortos de FONDESA a juzgado</t>
  </si>
  <si>
    <t>14/02/2018</t>
  </si>
  <si>
    <t>https://www.dropbox.com/s/ircqy7pxu8guubx/Fila9%20VIAT%20UCT%20CD%20CONST%2012022018.pdf?dl=0</t>
  </si>
  <si>
    <t>Cabo San Lucas</t>
  </si>
  <si>
    <t>Entrega de Cheques Programas Microcreditos</t>
  </si>
  <si>
    <t>13/02/2018</t>
  </si>
  <si>
    <t>21/02/2018</t>
  </si>
  <si>
    <t>https://www.dropbox.com/s/xpp0vsbej57oti5/Fila10%20VIAT%20MSM%20CSL%2013022018.pdf?dl=0</t>
  </si>
  <si>
    <t>Loreto</t>
  </si>
  <si>
    <t>Reunion con Director de Desarrollo Economico Municipal de Loreto</t>
  </si>
  <si>
    <t>22/02/2018</t>
  </si>
  <si>
    <t>24/02/2018</t>
  </si>
  <si>
    <t>27/02/2018</t>
  </si>
  <si>
    <t>https://www.dropbox.com/s/cqyo7whvwiwwpg6/Fila11%20VIAT%20MSM%20LORETO%2022022018.pdf?dl=0</t>
  </si>
  <si>
    <t>Reunion con grupo de Deudores sector ganadero (Deudores FOSDE 2005-2007)</t>
  </si>
  <si>
    <t>08/03/2018</t>
  </si>
  <si>
    <t>09/03/2018</t>
  </si>
  <si>
    <t>https://www.dropbox.com/s/ga5bnywxw63c2yg/Fila12%20%20VIAT%20MSM%20LORETO%208032018.pdf?dl=0</t>
  </si>
  <si>
    <t>Queretaro</t>
  </si>
  <si>
    <t>Reunion Entidades de Fomento</t>
  </si>
  <si>
    <t>14/03/2018</t>
  </si>
  <si>
    <t>18/03/2018</t>
  </si>
  <si>
    <t>20/03/2018</t>
  </si>
  <si>
    <t>https://www.dropbox.com/s/8fksbwhbuhbvdgp/Fila13%20VIAT%20MSM%20QUERETARO%2013032018.pdf?dl=0</t>
  </si>
  <si>
    <t>Visita de Supervisión</t>
  </si>
  <si>
    <t>04/04/2018</t>
  </si>
  <si>
    <t>26/06/2018</t>
  </si>
  <si>
    <t xml:space="preserve">Santa Rosalia </t>
  </si>
  <si>
    <t>Visita  en Santa Rosalia: Grupo Cachanilla, Produccion Vida Silvestre., Loreto: Hato Ganadero y Grupo Angra ., Pto San Carlos: Asunto atencion Credito</t>
  </si>
  <si>
    <t>1/04/2018</t>
  </si>
  <si>
    <t>14/04/2018</t>
  </si>
  <si>
    <t xml:space="preserve">San Bartolo </t>
  </si>
  <si>
    <t>Visita Domiciliaria  por Solicitudes de Credito y Cobranza</t>
  </si>
  <si>
    <t>04/05/2018</t>
  </si>
  <si>
    <t>Curso NAFIN</t>
  </si>
  <si>
    <t>31/05/2018</t>
  </si>
  <si>
    <t>6/06/2018</t>
  </si>
  <si>
    <t>7/06/2018</t>
  </si>
  <si>
    <t>https://www.dropbox.com/s/rafgu3now6oswi0/FILA18%20%20%20VIAT%20MSM%20CABO%20062018.pdf?dl=0</t>
  </si>
  <si>
    <t>Curso NAFIN y Asistencia Consejo NAFIN</t>
  </si>
  <si>
    <t>https://www.dropbox.com/s/e9a4qawjmzjz8ca/FILA19%20%20%20VIAT%20MSM%20CD%20CONST%20062018.pdf?dl=0</t>
  </si>
  <si>
    <t>https://www.dropbox.com/s/d7cxxlzto3uoyp5/FILA14%20%20VIAT%20UBALDO%20CD%20CONT%20042018.pdf?dl=0</t>
  </si>
  <si>
    <t>https://www.dropbox.com/s/elpx8kyfiyyaedj/FILA15%20%20VIAT%20UBALDO%20SAN%20BARTOLO%20052018.pdf?dl=0</t>
  </si>
  <si>
    <t>https://www.dropbox.com/s/0gaxdk33m5krw45/FILA16%20%20%20VIAT%20MSM%20STA%20ROSALIA%20%20042018.pdf?dl=0</t>
  </si>
  <si>
    <t>https://www.dropbox.com/s/q6egfipbwn0e6mv/FILA17%20%20%20VIAT%20MSM%20LORETO%20052018.pdf?dl=0</t>
  </si>
  <si>
    <t>Gastos de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</si>
</sst>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3" borderId="0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2" fontId="0" fillId="0" borderId="0" xfId="0" applyNumberForma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3" borderId="0" xfId="0" applyFont="1" applyFill="1" applyAlignment="1" applyProtection="1">
      <alignment vertical="top" wrapText="1"/>
    </xf>
    <xf numFmtId="0" fontId="5" fillId="3" borderId="0" xfId="2" applyAlignment="1">
      <alignment horizontal="center" vertical="top" wrapText="1"/>
    </xf>
    <xf numFmtId="0" fontId="0" fillId="0" borderId="0" xfId="0" applyAlignment="1">
      <alignment vertical="top" wrapText="1"/>
    </xf>
    <xf numFmtId="14" fontId="4" fillId="0" borderId="0" xfId="0" applyNumberFormat="1" applyFont="1" applyAlignment="1" applyProtection="1">
      <alignment horizontal="left" vertical="top"/>
    </xf>
    <xf numFmtId="0" fontId="6" fillId="0" borderId="0" xfId="0" applyFont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4" fillId="3" borderId="0" xfId="0" applyFont="1" applyFill="1" applyAlignment="1" applyProtection="1">
      <alignment vertical="top"/>
    </xf>
    <xf numFmtId="14" fontId="4" fillId="3" borderId="0" xfId="0" applyNumberFormat="1" applyFont="1" applyFill="1" applyAlignment="1" applyProtection="1">
      <alignment horizontal="right" vertical="top"/>
    </xf>
    <xf numFmtId="0" fontId="5" fillId="3" borderId="0" xfId="2" applyAlignment="1">
      <alignment vertical="top" wrapText="1"/>
    </xf>
    <xf numFmtId="14" fontId="0" fillId="0" borderId="0" xfId="0" applyNumberFormat="1" applyAlignment="1">
      <alignment horizontal="right" vertical="top"/>
    </xf>
    <xf numFmtId="0" fontId="5" fillId="3" borderId="0" xfId="2"/>
    <xf numFmtId="2" fontId="0" fillId="0" borderId="0" xfId="1" applyNumberFormat="1" applyFont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IX%20Gastos%20de%20representac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9%201ro%20y%202do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68804"/>
      <sheetName val="Tabla_4688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e9a4qawjmzjz8ca/FILA19%20%20%20VIAT%20MSM%20CD%20CONST%20062018.pdf?dl=0" TargetMode="External"/><Relationship Id="rId13" Type="http://schemas.openxmlformats.org/officeDocument/2006/relationships/hyperlink" Target="https://www.dropbox.com/s/0gaxdk33m5krw45/FILA16%20%20%20VIAT%20MSM%20STA%20ROSALIA%20%20042018.pdf?dl=0" TargetMode="External"/><Relationship Id="rId3" Type="http://schemas.openxmlformats.org/officeDocument/2006/relationships/hyperlink" Target="https://www.dropbox.com/s/xpp0vsbej57oti5/Fila10%20VIAT%20MSM%20CSL%2013022018.pdf?dl=0" TargetMode="External"/><Relationship Id="rId7" Type="http://schemas.openxmlformats.org/officeDocument/2006/relationships/hyperlink" Target="https://www.dropbox.com/s/rafgu3now6oswi0/FILA18%20%20%20VIAT%20MSM%20CABO%20062018.pdf?dl=0" TargetMode="External"/><Relationship Id="rId12" Type="http://schemas.openxmlformats.org/officeDocument/2006/relationships/hyperlink" Target="https://www.dropbox.com/s/elpx8kyfiyyaedj/FILA15%20%20VIAT%20UBALDO%20SAN%20BARTOLO%20052018.pdf?dl=0" TargetMode="External"/><Relationship Id="rId2" Type="http://schemas.openxmlformats.org/officeDocument/2006/relationships/hyperlink" Target="https://www.dropbox.com/s/ircqy7pxu8guubx/Fila9%20VIAT%20UCT%20CD%20CONST%2012022018.pdf?dl=0" TargetMode="External"/><Relationship Id="rId1" Type="http://schemas.openxmlformats.org/officeDocument/2006/relationships/hyperlink" Target="https://www.dropbox.com/s/mfyg5b8goki9k4s/Fila8%20VIAT%20MSM%20CD%20CONST%2029012018.pdf?dl=0" TargetMode="External"/><Relationship Id="rId6" Type="http://schemas.openxmlformats.org/officeDocument/2006/relationships/hyperlink" Target="https://www.dropbox.com/s/8fksbwhbuhbvdgp/Fila13%20VIAT%20MSM%20QUERETARO%2013032018.pdf?dl=0" TargetMode="External"/><Relationship Id="rId11" Type="http://schemas.openxmlformats.org/officeDocument/2006/relationships/hyperlink" Target="https://www.dropbox.com/s/d7cxxlzto3uoyp5/FILA14%20%20VIAT%20UBALDO%20CD%20CONT%20042018.pdf?dl=0" TargetMode="External"/><Relationship Id="rId5" Type="http://schemas.openxmlformats.org/officeDocument/2006/relationships/hyperlink" Target="https://www.dropbox.com/s/ga5bnywxw63c2yg/Fila12%20%20VIAT%20MSM%20LORETO%208032018.pdf?dl=0" TargetMode="External"/><Relationship Id="rId10" Type="http://schemas.openxmlformats.org/officeDocument/2006/relationships/hyperlink" Target="https://www.dropbox.com/s/9m4ovvb94dhgnwo/Tabla%20Viaticos%20y%20Combustible%20FOSDEBCS.pdf?dl=0" TargetMode="External"/><Relationship Id="rId4" Type="http://schemas.openxmlformats.org/officeDocument/2006/relationships/hyperlink" Target="https://www.dropbox.com/s/cqyo7whvwiwwpg6/Fila11%20VIAT%20MSM%20LORETO%2022022018.pdf?dl=0" TargetMode="External"/><Relationship Id="rId9" Type="http://schemas.openxmlformats.org/officeDocument/2006/relationships/hyperlink" Target="https://www.dropbox.com/s/9m4ovvb94dhgnwo/Tabla%20Viaticos%20y%20Combustible%20FOSDEBCS.pdf?dl=0" TargetMode="External"/><Relationship Id="rId14" Type="http://schemas.openxmlformats.org/officeDocument/2006/relationships/hyperlink" Target="https://www.dropbox.com/s/q6egfipbwn0e6mv/FILA17%20%20%20VIAT%20MSM%20LORETO%20052018.pdf?dl=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elpx8kyfiyyaedj/FILA15%20%20VIAT%20UBALDO%20SAN%20BARTOLO%20052018.pdf?dl=0" TargetMode="External"/><Relationship Id="rId3" Type="http://schemas.openxmlformats.org/officeDocument/2006/relationships/hyperlink" Target="https://www.dropbox.com/s/xpp0vsbej57oti5/Fila10%20VIAT%20MSM%20CSL%2013022018.pdf?dl=0" TargetMode="External"/><Relationship Id="rId7" Type="http://schemas.openxmlformats.org/officeDocument/2006/relationships/hyperlink" Target="https://www.dropbox.com/s/d7cxxlzto3uoyp5/FILA14%20%20VIAT%20UBALDO%20CD%20CONT%20042018.pdf?dl=0" TargetMode="External"/><Relationship Id="rId12" Type="http://schemas.openxmlformats.org/officeDocument/2006/relationships/hyperlink" Target="https://www.dropbox.com/s/e9a4qawjmzjz8ca/FILA19%20%20%20VIAT%20MSM%20CD%20CONST%20062018.pdf?dl=0" TargetMode="External"/><Relationship Id="rId2" Type="http://schemas.openxmlformats.org/officeDocument/2006/relationships/hyperlink" Target="https://www.dropbox.com/s/ircqy7pxu8guubx/Fila9%20VIAT%20UCT%20CD%20CONST%2012022018.pdf?dl=0" TargetMode="External"/><Relationship Id="rId1" Type="http://schemas.openxmlformats.org/officeDocument/2006/relationships/hyperlink" Target="https://www.dropbox.com/s/mfyg5b8goki9k4s/Fila8%20VIAT%20MSM%20CD%20CONST%2029012018.pdf?dl=0" TargetMode="External"/><Relationship Id="rId6" Type="http://schemas.openxmlformats.org/officeDocument/2006/relationships/hyperlink" Target="https://www.dropbox.com/s/8fksbwhbuhbvdgp/Fila13%20VIAT%20MSM%20QUERETARO%2013032018.pdf?dl=0" TargetMode="External"/><Relationship Id="rId11" Type="http://schemas.openxmlformats.org/officeDocument/2006/relationships/hyperlink" Target="https://www.dropbox.com/s/rafgu3now6oswi0/FILA18%20%20%20VIAT%20MSM%20CABO%20062018.pdf?dl=0" TargetMode="External"/><Relationship Id="rId5" Type="http://schemas.openxmlformats.org/officeDocument/2006/relationships/hyperlink" Target="https://www.dropbox.com/s/ga5bnywxw63c2yg/Fila12%20%20VIAT%20MSM%20LORETO%208032018.pdf?dl=0" TargetMode="External"/><Relationship Id="rId10" Type="http://schemas.openxmlformats.org/officeDocument/2006/relationships/hyperlink" Target="https://www.dropbox.com/s/q6egfipbwn0e6mv/FILA17%20%20%20VIAT%20MSM%20LORETO%20052018.pdf?dl=0" TargetMode="External"/><Relationship Id="rId4" Type="http://schemas.openxmlformats.org/officeDocument/2006/relationships/hyperlink" Target="https://www.dropbox.com/s/cqyo7whvwiwwpg6/Fila11%20VIAT%20MSM%20LORETO%2022022018.pdf?dl=0" TargetMode="External"/><Relationship Id="rId9" Type="http://schemas.openxmlformats.org/officeDocument/2006/relationships/hyperlink" Target="https://www.dropbox.com/s/0gaxdk33m5krw45/FILA16%20%20%20VIAT%20MSM%20STA%20ROSALIA%20%2004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X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28515625" customWidth="1"/>
    <col min="4" max="4" width="28.5703125" customWidth="1"/>
    <col min="5" max="5" width="10.5703125" customWidth="1"/>
    <col min="6" max="6" width="11.7109375" customWidth="1"/>
    <col min="7" max="7" width="14.85546875" customWidth="1"/>
    <col min="8" max="8" width="16.140625" customWidth="1"/>
    <col min="9" max="9" width="10.28515625" bestFit="1" customWidth="1"/>
    <col min="10" max="10" width="11.5703125" customWidth="1"/>
    <col min="11" max="11" width="11" customWidth="1"/>
    <col min="12" max="12" width="12.140625" customWidth="1"/>
    <col min="13" max="13" width="16.28515625" customWidth="1"/>
    <col min="14" max="14" width="11" customWidth="1"/>
    <col min="15" max="15" width="21" customWidth="1"/>
    <col min="16" max="16" width="16" customWidth="1"/>
    <col min="17" max="17" width="11" customWidth="1"/>
    <col min="18" max="18" width="13.5703125" customWidth="1"/>
    <col min="19" max="19" width="12.140625" customWidth="1"/>
    <col min="20" max="20" width="16.5703125" customWidth="1"/>
    <col min="21" max="21" width="13.5703125" customWidth="1"/>
    <col min="22" max="22" width="16" customWidth="1"/>
    <col min="23" max="23" width="17.5703125" customWidth="1"/>
    <col min="24" max="24" width="16.140625" customWidth="1"/>
    <col min="25" max="25" width="17.85546875" customWidth="1"/>
    <col min="26" max="26" width="24" customWidth="1"/>
    <col min="27" max="27" width="22.42578125" customWidth="1"/>
    <col min="28" max="28" width="20" customWidth="1"/>
    <col min="29" max="29" width="18.85546875" customWidth="1"/>
    <col min="30" max="30" width="23.5703125" customWidth="1"/>
    <col min="31" max="31" width="19.28515625" customWidth="1"/>
    <col min="32" max="32" width="22.5703125" customWidth="1"/>
    <col min="33" max="33" width="23.140625" customWidth="1"/>
    <col min="34" max="34" width="14.7109375" customWidth="1"/>
    <col min="35" max="35" width="12.7109375" customWidth="1"/>
    <col min="36" max="36" width="32.1406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47.5" customHeight="1" x14ac:dyDescent="0.25">
      <c r="A8" s="3">
        <v>2018</v>
      </c>
      <c r="B8" s="4">
        <v>43101</v>
      </c>
      <c r="C8" s="4">
        <v>43190</v>
      </c>
      <c r="D8" s="3" t="s">
        <v>91</v>
      </c>
      <c r="E8" s="3" t="s">
        <v>114</v>
      </c>
      <c r="F8" s="5" t="s">
        <v>115</v>
      </c>
      <c r="G8" s="5" t="s">
        <v>116</v>
      </c>
      <c r="H8" s="6" t="s">
        <v>117</v>
      </c>
      <c r="I8" s="5" t="s">
        <v>118</v>
      </c>
      <c r="J8" s="3" t="s">
        <v>119</v>
      </c>
      <c r="K8" s="3" t="s">
        <v>120</v>
      </c>
      <c r="L8" s="3" t="s">
        <v>101</v>
      </c>
      <c r="M8" s="6" t="s">
        <v>121</v>
      </c>
      <c r="N8" s="3" t="s">
        <v>103</v>
      </c>
      <c r="O8" s="3">
        <v>0</v>
      </c>
      <c r="P8" s="7">
        <v>0</v>
      </c>
      <c r="Q8" s="8" t="s">
        <v>122</v>
      </c>
      <c r="R8" s="8" t="s">
        <v>123</v>
      </c>
      <c r="S8" s="8" t="s">
        <v>124</v>
      </c>
      <c r="T8" s="8" t="s">
        <v>122</v>
      </c>
      <c r="U8" s="8" t="s">
        <v>123</v>
      </c>
      <c r="V8" s="9" t="s">
        <v>125</v>
      </c>
      <c r="W8" s="6" t="s">
        <v>126</v>
      </c>
      <c r="X8" s="18" t="s">
        <v>127</v>
      </c>
      <c r="Y8" s="18" t="s">
        <v>127</v>
      </c>
      <c r="Z8" s="3">
        <f>[2]Tabla_468804!A4</f>
        <v>1</v>
      </c>
      <c r="AA8" s="20">
        <v>1505.75</v>
      </c>
      <c r="AB8" s="20">
        <v>94.25</v>
      </c>
      <c r="AC8" s="16">
        <v>43283</v>
      </c>
      <c r="AD8" s="10" t="s">
        <v>128</v>
      </c>
      <c r="AE8" s="3">
        <f>Tabla_468805!A4</f>
        <v>1</v>
      </c>
      <c r="AF8" s="10" t="s">
        <v>129</v>
      </c>
      <c r="AG8" s="11" t="s">
        <v>130</v>
      </c>
      <c r="AH8" s="12">
        <v>43190</v>
      </c>
      <c r="AI8" s="12">
        <v>43190</v>
      </c>
      <c r="AJ8" s="13" t="s">
        <v>131</v>
      </c>
    </row>
    <row r="9" spans="1:36" ht="245.25" customHeight="1" x14ac:dyDescent="0.25">
      <c r="A9" s="3">
        <v>2018</v>
      </c>
      <c r="B9" s="4">
        <v>43101</v>
      </c>
      <c r="C9" s="4">
        <v>43190</v>
      </c>
      <c r="D9" s="3" t="s">
        <v>91</v>
      </c>
      <c r="E9" s="3" t="s">
        <v>114</v>
      </c>
      <c r="F9" s="5" t="s">
        <v>132</v>
      </c>
      <c r="G9" s="5" t="s">
        <v>133</v>
      </c>
      <c r="H9" s="14" t="s">
        <v>134</v>
      </c>
      <c r="I9" s="5" t="s">
        <v>135</v>
      </c>
      <c r="J9" s="3" t="s">
        <v>136</v>
      </c>
      <c r="K9" s="3" t="s">
        <v>137</v>
      </c>
      <c r="L9" s="3" t="s">
        <v>101</v>
      </c>
      <c r="M9" s="9" t="s">
        <v>121</v>
      </c>
      <c r="N9" s="3" t="s">
        <v>103</v>
      </c>
      <c r="O9" s="3">
        <v>0</v>
      </c>
      <c r="P9" s="7">
        <v>0</v>
      </c>
      <c r="Q9" s="15" t="s">
        <v>122</v>
      </c>
      <c r="R9" s="15" t="s">
        <v>123</v>
      </c>
      <c r="S9" s="15" t="s">
        <v>124</v>
      </c>
      <c r="T9" s="15" t="s">
        <v>122</v>
      </c>
      <c r="U9" s="15" t="s">
        <v>123</v>
      </c>
      <c r="V9" s="9" t="s">
        <v>138</v>
      </c>
      <c r="W9" s="6" t="s">
        <v>139</v>
      </c>
      <c r="X9" s="18">
        <v>43436</v>
      </c>
      <c r="Y9" s="18" t="s">
        <v>140</v>
      </c>
      <c r="Z9" s="3">
        <f>[2]Tabla_468804!A5</f>
        <v>2</v>
      </c>
      <c r="AA9" s="20">
        <v>4667.2</v>
      </c>
      <c r="AB9" s="20">
        <v>2140.8000000000002</v>
      </c>
      <c r="AC9" s="16" t="s">
        <v>140</v>
      </c>
      <c r="AD9" s="10" t="s">
        <v>141</v>
      </c>
      <c r="AE9" s="3">
        <f>Tabla_468805!A5</f>
        <v>2</v>
      </c>
      <c r="AF9" s="10" t="s">
        <v>129</v>
      </c>
      <c r="AG9" s="11" t="s">
        <v>130</v>
      </c>
      <c r="AH9" s="12">
        <v>43190</v>
      </c>
      <c r="AI9" s="12">
        <v>43190</v>
      </c>
      <c r="AJ9" s="13" t="s">
        <v>131</v>
      </c>
    </row>
    <row r="10" spans="1:36" ht="258.75" x14ac:dyDescent="0.25">
      <c r="A10" s="3">
        <v>2018</v>
      </c>
      <c r="B10" s="4">
        <v>43101</v>
      </c>
      <c r="C10" s="4">
        <v>43190</v>
      </c>
      <c r="D10" s="3" t="s">
        <v>91</v>
      </c>
      <c r="E10" s="3" t="s">
        <v>114</v>
      </c>
      <c r="F10" s="5" t="s">
        <v>115</v>
      </c>
      <c r="G10" s="5" t="s">
        <v>116</v>
      </c>
      <c r="H10" s="6" t="s">
        <v>117</v>
      </c>
      <c r="I10" s="5" t="s">
        <v>118</v>
      </c>
      <c r="J10" s="3" t="s">
        <v>119</v>
      </c>
      <c r="K10" s="3" t="s">
        <v>120</v>
      </c>
      <c r="L10" s="3" t="s">
        <v>101</v>
      </c>
      <c r="M10" s="6" t="s">
        <v>121</v>
      </c>
      <c r="N10" s="3" t="s">
        <v>103</v>
      </c>
      <c r="O10" s="3">
        <v>0</v>
      </c>
      <c r="P10" s="7">
        <v>0</v>
      </c>
      <c r="Q10" s="8" t="s">
        <v>122</v>
      </c>
      <c r="R10" s="8" t="s">
        <v>123</v>
      </c>
      <c r="S10" s="8" t="s">
        <v>124</v>
      </c>
      <c r="T10" s="8" t="s">
        <v>122</v>
      </c>
      <c r="U10" s="8" t="s">
        <v>123</v>
      </c>
      <c r="V10" s="9" t="s">
        <v>142</v>
      </c>
      <c r="W10" s="6" t="s">
        <v>143</v>
      </c>
      <c r="X10" s="18" t="s">
        <v>144</v>
      </c>
      <c r="Y10" s="18" t="s">
        <v>144</v>
      </c>
      <c r="Z10" s="3">
        <f>[2]Tabla_468804!A6</f>
        <v>3</v>
      </c>
      <c r="AA10" s="20">
        <v>732</v>
      </c>
      <c r="AB10" s="20">
        <v>241</v>
      </c>
      <c r="AC10" s="16" t="s">
        <v>145</v>
      </c>
      <c r="AD10" s="10" t="s">
        <v>146</v>
      </c>
      <c r="AE10" s="3">
        <f>Tabla_468805!A6</f>
        <v>3</v>
      </c>
      <c r="AF10" s="10" t="s">
        <v>129</v>
      </c>
      <c r="AG10" s="11" t="s">
        <v>130</v>
      </c>
      <c r="AH10" s="12">
        <v>43190</v>
      </c>
      <c r="AI10" s="12">
        <v>43190</v>
      </c>
      <c r="AJ10" s="13" t="s">
        <v>131</v>
      </c>
    </row>
    <row r="11" spans="1:36" ht="258.75" x14ac:dyDescent="0.25">
      <c r="A11" s="3">
        <v>2018</v>
      </c>
      <c r="B11" s="4">
        <v>43101</v>
      </c>
      <c r="C11" s="4">
        <v>43190</v>
      </c>
      <c r="D11" s="3" t="s">
        <v>91</v>
      </c>
      <c r="E11" s="3" t="s">
        <v>114</v>
      </c>
      <c r="F11" s="5" t="s">
        <v>115</v>
      </c>
      <c r="G11" s="5" t="s">
        <v>116</v>
      </c>
      <c r="H11" s="6" t="s">
        <v>117</v>
      </c>
      <c r="I11" s="5" t="s">
        <v>118</v>
      </c>
      <c r="J11" s="3" t="s">
        <v>119</v>
      </c>
      <c r="K11" s="3" t="s">
        <v>120</v>
      </c>
      <c r="L11" s="3" t="s">
        <v>101</v>
      </c>
      <c r="M11" s="6" t="s">
        <v>121</v>
      </c>
      <c r="N11" s="3" t="s">
        <v>103</v>
      </c>
      <c r="O11" s="3">
        <v>0</v>
      </c>
      <c r="P11" s="7">
        <v>0</v>
      </c>
      <c r="Q11" s="8" t="s">
        <v>122</v>
      </c>
      <c r="R11" s="8" t="s">
        <v>123</v>
      </c>
      <c r="S11" s="8" t="s">
        <v>124</v>
      </c>
      <c r="T11" s="8" t="s">
        <v>122</v>
      </c>
      <c r="U11" s="8" t="s">
        <v>123</v>
      </c>
      <c r="V11" s="9" t="s">
        <v>147</v>
      </c>
      <c r="W11" s="6" t="s">
        <v>148</v>
      </c>
      <c r="X11" s="18" t="s">
        <v>149</v>
      </c>
      <c r="Y11" s="18" t="s">
        <v>150</v>
      </c>
      <c r="Z11" s="3">
        <f>[2]Tabla_468804!A7</f>
        <v>4</v>
      </c>
      <c r="AA11" s="20">
        <v>4461</v>
      </c>
      <c r="AB11" s="20">
        <v>0</v>
      </c>
      <c r="AC11" s="16" t="s">
        <v>151</v>
      </c>
      <c r="AD11" s="10" t="s">
        <v>152</v>
      </c>
      <c r="AE11" s="3">
        <f>Tabla_468805!A7</f>
        <v>4</v>
      </c>
      <c r="AF11" s="10" t="s">
        <v>129</v>
      </c>
      <c r="AG11" s="11" t="s">
        <v>130</v>
      </c>
      <c r="AH11" s="12">
        <v>43190</v>
      </c>
      <c r="AI11" s="12">
        <v>43190</v>
      </c>
      <c r="AJ11" s="13" t="s">
        <v>131</v>
      </c>
    </row>
    <row r="12" spans="1:36" ht="246.75" customHeight="1" x14ac:dyDescent="0.25">
      <c r="A12" s="3">
        <v>2018</v>
      </c>
      <c r="B12" s="4">
        <v>43101</v>
      </c>
      <c r="C12" s="4">
        <v>43190</v>
      </c>
      <c r="D12" s="3" t="s">
        <v>91</v>
      </c>
      <c r="E12" s="3" t="s">
        <v>114</v>
      </c>
      <c r="F12" s="5" t="s">
        <v>115</v>
      </c>
      <c r="G12" s="5" t="s">
        <v>116</v>
      </c>
      <c r="H12" s="6" t="s">
        <v>117</v>
      </c>
      <c r="I12" s="5" t="s">
        <v>118</v>
      </c>
      <c r="J12" s="3" t="s">
        <v>119</v>
      </c>
      <c r="K12" s="3" t="s">
        <v>120</v>
      </c>
      <c r="L12" s="3" t="s">
        <v>101</v>
      </c>
      <c r="M12" s="6" t="s">
        <v>121</v>
      </c>
      <c r="N12" s="3" t="s">
        <v>103</v>
      </c>
      <c r="O12" s="3">
        <v>0</v>
      </c>
      <c r="P12" s="7">
        <v>0</v>
      </c>
      <c r="Q12" s="8" t="s">
        <v>122</v>
      </c>
      <c r="R12" s="8" t="s">
        <v>123</v>
      </c>
      <c r="S12" s="8" t="s">
        <v>124</v>
      </c>
      <c r="T12" s="8" t="s">
        <v>122</v>
      </c>
      <c r="U12" s="8" t="s">
        <v>123</v>
      </c>
      <c r="V12" s="9" t="s">
        <v>147</v>
      </c>
      <c r="W12" s="6" t="s">
        <v>153</v>
      </c>
      <c r="X12" s="18" t="s">
        <v>154</v>
      </c>
      <c r="Y12" s="18" t="s">
        <v>155</v>
      </c>
      <c r="Z12" s="3">
        <f>[2]Tabla_468804!A8</f>
        <v>5</v>
      </c>
      <c r="AA12" s="20">
        <v>2180</v>
      </c>
      <c r="AB12" s="20">
        <v>557</v>
      </c>
      <c r="AC12" s="16">
        <v>43171</v>
      </c>
      <c r="AD12" s="10" t="s">
        <v>156</v>
      </c>
      <c r="AE12" s="3">
        <f>Tabla_468805!A8</f>
        <v>5</v>
      </c>
      <c r="AF12" s="10" t="s">
        <v>129</v>
      </c>
      <c r="AG12" s="11" t="s">
        <v>130</v>
      </c>
      <c r="AH12" s="12">
        <v>43190</v>
      </c>
      <c r="AI12" s="12">
        <v>43190</v>
      </c>
      <c r="AJ12" s="13" t="s">
        <v>131</v>
      </c>
    </row>
    <row r="13" spans="1:36" ht="258.75" x14ac:dyDescent="0.25">
      <c r="A13" s="3">
        <v>2018</v>
      </c>
      <c r="B13" s="4">
        <v>43101</v>
      </c>
      <c r="C13" s="4">
        <v>43190</v>
      </c>
      <c r="D13" s="3" t="s">
        <v>91</v>
      </c>
      <c r="E13" s="3" t="s">
        <v>114</v>
      </c>
      <c r="F13" s="5" t="s">
        <v>115</v>
      </c>
      <c r="G13" s="5" t="s">
        <v>116</v>
      </c>
      <c r="H13" s="6" t="s">
        <v>117</v>
      </c>
      <c r="I13" s="5" t="s">
        <v>118</v>
      </c>
      <c r="J13" s="3" t="s">
        <v>119</v>
      </c>
      <c r="K13" s="3" t="s">
        <v>120</v>
      </c>
      <c r="L13" s="3" t="s">
        <v>101</v>
      </c>
      <c r="M13" s="6" t="s">
        <v>121</v>
      </c>
      <c r="N13" s="3" t="s">
        <v>103</v>
      </c>
      <c r="O13" s="3">
        <v>0</v>
      </c>
      <c r="P13" s="7">
        <v>0</v>
      </c>
      <c r="Q13" s="8" t="s">
        <v>122</v>
      </c>
      <c r="R13" s="8" t="s">
        <v>123</v>
      </c>
      <c r="S13" s="8" t="s">
        <v>124</v>
      </c>
      <c r="T13" s="8" t="s">
        <v>122</v>
      </c>
      <c r="U13" s="8" t="s">
        <v>123</v>
      </c>
      <c r="V13" s="9" t="s">
        <v>157</v>
      </c>
      <c r="W13" s="6" t="s">
        <v>158</v>
      </c>
      <c r="X13" s="18" t="s">
        <v>159</v>
      </c>
      <c r="Y13" s="18" t="s">
        <v>160</v>
      </c>
      <c r="Z13" s="3">
        <f>[2]Tabla_468804!A9</f>
        <v>6</v>
      </c>
      <c r="AA13" s="20">
        <v>6680.37</v>
      </c>
      <c r="AB13" s="20">
        <v>2328.63</v>
      </c>
      <c r="AC13" s="16" t="s">
        <v>161</v>
      </c>
      <c r="AD13" s="10" t="s">
        <v>162</v>
      </c>
      <c r="AE13" s="3">
        <f>Tabla_468805!A9</f>
        <v>6</v>
      </c>
      <c r="AF13" s="10" t="s">
        <v>129</v>
      </c>
      <c r="AG13" s="11" t="s">
        <v>130</v>
      </c>
      <c r="AH13" s="12">
        <v>43190</v>
      </c>
      <c r="AI13" s="12">
        <v>43190</v>
      </c>
      <c r="AJ13" s="13" t="s">
        <v>131</v>
      </c>
    </row>
    <row r="14" spans="1:36" ht="258.75" x14ac:dyDescent="0.25">
      <c r="A14" s="3">
        <v>2018</v>
      </c>
      <c r="B14" s="4">
        <v>43191</v>
      </c>
      <c r="C14" s="4">
        <v>43281</v>
      </c>
      <c r="D14" s="3" t="s">
        <v>91</v>
      </c>
      <c r="E14" s="3" t="s">
        <v>114</v>
      </c>
      <c r="F14" s="5" t="s">
        <v>132</v>
      </c>
      <c r="G14" s="5" t="s">
        <v>133</v>
      </c>
      <c r="H14" s="14" t="s">
        <v>134</v>
      </c>
      <c r="I14" s="5" t="s">
        <v>135</v>
      </c>
      <c r="J14" s="3" t="s">
        <v>136</v>
      </c>
      <c r="K14" s="3" t="s">
        <v>137</v>
      </c>
      <c r="L14" s="3" t="s">
        <v>101</v>
      </c>
      <c r="M14" s="9" t="s">
        <v>121</v>
      </c>
      <c r="N14" s="3" t="s">
        <v>103</v>
      </c>
      <c r="O14" s="3">
        <v>0</v>
      </c>
      <c r="P14" s="7">
        <v>0</v>
      </c>
      <c r="Q14" s="15" t="s">
        <v>122</v>
      </c>
      <c r="R14" s="15" t="s">
        <v>123</v>
      </c>
      <c r="S14" s="15" t="s">
        <v>124</v>
      </c>
      <c r="T14" s="15" t="s">
        <v>122</v>
      </c>
      <c r="U14" s="15" t="s">
        <v>123</v>
      </c>
      <c r="V14" s="9" t="s">
        <v>125</v>
      </c>
      <c r="W14" s="6" t="s">
        <v>163</v>
      </c>
      <c r="X14" s="18" t="s">
        <v>164</v>
      </c>
      <c r="Y14" s="18" t="s">
        <v>164</v>
      </c>
      <c r="Z14" s="3">
        <f>[2]Tabla_468804!A10</f>
        <v>1</v>
      </c>
      <c r="AA14" s="20">
        <v>959.84</v>
      </c>
      <c r="AB14" s="20">
        <v>0</v>
      </c>
      <c r="AC14" s="16">
        <v>43196</v>
      </c>
      <c r="AD14" s="10" t="s">
        <v>180</v>
      </c>
      <c r="AE14" s="3">
        <f>Tabla_468805!A10</f>
        <v>1</v>
      </c>
      <c r="AF14" s="10" t="s">
        <v>129</v>
      </c>
      <c r="AG14" s="11" t="s">
        <v>130</v>
      </c>
      <c r="AH14" s="12">
        <v>43281</v>
      </c>
      <c r="AI14" s="12" t="s">
        <v>165</v>
      </c>
      <c r="AJ14" s="13" t="s">
        <v>131</v>
      </c>
    </row>
    <row r="15" spans="1:36" ht="250.5" customHeight="1" x14ac:dyDescent="0.25">
      <c r="A15" s="3">
        <v>2018</v>
      </c>
      <c r="B15" s="4">
        <v>43191</v>
      </c>
      <c r="C15" s="4">
        <v>43281</v>
      </c>
      <c r="D15" s="3" t="s">
        <v>91</v>
      </c>
      <c r="E15" s="3" t="s">
        <v>114</v>
      </c>
      <c r="F15" s="5" t="s">
        <v>115</v>
      </c>
      <c r="G15" s="5" t="s">
        <v>116</v>
      </c>
      <c r="H15" s="6" t="s">
        <v>117</v>
      </c>
      <c r="I15" s="5" t="s">
        <v>118</v>
      </c>
      <c r="J15" s="3" t="s">
        <v>119</v>
      </c>
      <c r="K15" s="3" t="s">
        <v>120</v>
      </c>
      <c r="L15" s="3" t="s">
        <v>101</v>
      </c>
      <c r="M15" s="6" t="s">
        <v>121</v>
      </c>
      <c r="N15" s="3" t="s">
        <v>103</v>
      </c>
      <c r="O15" s="3">
        <v>0</v>
      </c>
      <c r="P15" s="7">
        <v>0</v>
      </c>
      <c r="Q15" s="8" t="s">
        <v>122</v>
      </c>
      <c r="R15" s="8" t="s">
        <v>123</v>
      </c>
      <c r="S15" s="8" t="s">
        <v>124</v>
      </c>
      <c r="T15" s="8" t="s">
        <v>122</v>
      </c>
      <c r="U15" s="8" t="s">
        <v>123</v>
      </c>
      <c r="V15" s="9" t="s">
        <v>166</v>
      </c>
      <c r="W15" s="6" t="s">
        <v>167</v>
      </c>
      <c r="X15" s="18" t="s">
        <v>168</v>
      </c>
      <c r="Y15" s="18" t="s">
        <v>169</v>
      </c>
      <c r="Z15" s="3">
        <f>[2]Tabla_468804!A11</f>
        <v>2</v>
      </c>
      <c r="AA15" s="20">
        <v>6075.1</v>
      </c>
      <c r="AB15" s="20">
        <v>398.9</v>
      </c>
      <c r="AC15" s="16" t="s">
        <v>161</v>
      </c>
      <c r="AD15" s="10" t="s">
        <v>181</v>
      </c>
      <c r="AE15" s="3">
        <f>Tabla_468805!A11</f>
        <v>2</v>
      </c>
      <c r="AF15" s="10" t="s">
        <v>129</v>
      </c>
      <c r="AG15" s="11" t="s">
        <v>130</v>
      </c>
      <c r="AH15" s="12">
        <v>43281</v>
      </c>
      <c r="AI15" s="12" t="s">
        <v>165</v>
      </c>
      <c r="AJ15" s="13" t="s">
        <v>131</v>
      </c>
    </row>
    <row r="16" spans="1:36" ht="258.75" x14ac:dyDescent="0.25">
      <c r="A16" s="3">
        <v>2018</v>
      </c>
      <c r="B16" s="4">
        <v>43191</v>
      </c>
      <c r="C16" s="4">
        <v>43281</v>
      </c>
      <c r="D16" s="3" t="s">
        <v>91</v>
      </c>
      <c r="E16" s="3" t="s">
        <v>114</v>
      </c>
      <c r="F16" s="5" t="s">
        <v>132</v>
      </c>
      <c r="G16" s="5" t="s">
        <v>133</v>
      </c>
      <c r="H16" s="14" t="s">
        <v>134</v>
      </c>
      <c r="I16" s="5" t="s">
        <v>135</v>
      </c>
      <c r="J16" s="3" t="s">
        <v>136</v>
      </c>
      <c r="K16" s="3" t="s">
        <v>137</v>
      </c>
      <c r="L16" s="3" t="s">
        <v>101</v>
      </c>
      <c r="M16" s="9" t="s">
        <v>121</v>
      </c>
      <c r="N16" s="3" t="s">
        <v>103</v>
      </c>
      <c r="O16" s="3">
        <v>0</v>
      </c>
      <c r="P16" s="7">
        <v>0</v>
      </c>
      <c r="Q16" s="15" t="s">
        <v>122</v>
      </c>
      <c r="R16" s="15" t="s">
        <v>123</v>
      </c>
      <c r="S16" s="15" t="s">
        <v>124</v>
      </c>
      <c r="T16" s="15" t="s">
        <v>122</v>
      </c>
      <c r="U16" s="15" t="s">
        <v>123</v>
      </c>
      <c r="V16" s="9" t="s">
        <v>170</v>
      </c>
      <c r="W16" s="6" t="s">
        <v>171</v>
      </c>
      <c r="X16" s="18" t="s">
        <v>172</v>
      </c>
      <c r="Y16" s="18" t="s">
        <v>172</v>
      </c>
      <c r="Z16" s="3">
        <f>[2]Tabla_468804!A12</f>
        <v>3</v>
      </c>
      <c r="AA16" s="20">
        <v>300</v>
      </c>
      <c r="AB16" s="20">
        <v>234</v>
      </c>
      <c r="AC16" s="16">
        <v>43227</v>
      </c>
      <c r="AD16" s="10" t="s">
        <v>182</v>
      </c>
      <c r="AE16" s="3">
        <f>Tabla_468805!A12</f>
        <v>3</v>
      </c>
      <c r="AF16" s="10" t="s">
        <v>129</v>
      </c>
      <c r="AG16" s="11" t="s">
        <v>130</v>
      </c>
      <c r="AH16" s="12">
        <v>43281</v>
      </c>
      <c r="AI16" s="12" t="s">
        <v>165</v>
      </c>
      <c r="AJ16" s="13" t="s">
        <v>131</v>
      </c>
    </row>
    <row r="17" spans="1:36" ht="258.75" x14ac:dyDescent="0.25">
      <c r="A17" s="3">
        <v>2018</v>
      </c>
      <c r="B17" s="4">
        <v>43191</v>
      </c>
      <c r="C17" s="4">
        <v>43281</v>
      </c>
      <c r="D17" s="3" t="s">
        <v>91</v>
      </c>
      <c r="E17" s="3" t="s">
        <v>114</v>
      </c>
      <c r="F17" s="5" t="s">
        <v>115</v>
      </c>
      <c r="G17" s="5" t="s">
        <v>116</v>
      </c>
      <c r="H17" s="6" t="s">
        <v>117</v>
      </c>
      <c r="I17" s="5" t="s">
        <v>118</v>
      </c>
      <c r="J17" s="3" t="s">
        <v>119</v>
      </c>
      <c r="K17" s="3" t="s">
        <v>120</v>
      </c>
      <c r="L17" s="3" t="s">
        <v>101</v>
      </c>
      <c r="M17" s="6" t="s">
        <v>121</v>
      </c>
      <c r="N17" s="3" t="s">
        <v>103</v>
      </c>
      <c r="O17" s="3">
        <v>0</v>
      </c>
      <c r="P17" s="7">
        <v>0</v>
      </c>
      <c r="Q17" s="8" t="s">
        <v>122</v>
      </c>
      <c r="R17" s="8" t="s">
        <v>123</v>
      </c>
      <c r="S17" s="8" t="s">
        <v>124</v>
      </c>
      <c r="T17" s="8" t="s">
        <v>122</v>
      </c>
      <c r="U17" s="8" t="s">
        <v>123</v>
      </c>
      <c r="V17" s="9" t="s">
        <v>147</v>
      </c>
      <c r="W17" s="6" t="s">
        <v>173</v>
      </c>
      <c r="X17" s="18" t="s">
        <v>168</v>
      </c>
      <c r="Y17" s="18" t="s">
        <v>174</v>
      </c>
      <c r="Z17" s="3">
        <f>[2]Tabla_468804!A13</f>
        <v>4</v>
      </c>
      <c r="AA17" s="20">
        <v>1500</v>
      </c>
      <c r="AB17" s="20">
        <v>0</v>
      </c>
      <c r="AC17" s="16" t="s">
        <v>174</v>
      </c>
      <c r="AD17" s="10" t="s">
        <v>183</v>
      </c>
      <c r="AE17" s="3">
        <f>Tabla_468805!A13</f>
        <v>4</v>
      </c>
      <c r="AF17" s="10" t="s">
        <v>129</v>
      </c>
      <c r="AG17" s="11" t="s">
        <v>130</v>
      </c>
      <c r="AH17" s="12">
        <v>43281</v>
      </c>
      <c r="AI17" s="12" t="s">
        <v>165</v>
      </c>
      <c r="AJ17" s="13" t="s">
        <v>131</v>
      </c>
    </row>
    <row r="18" spans="1:36" ht="251.25" customHeight="1" x14ac:dyDescent="0.25">
      <c r="A18" s="3">
        <v>2018</v>
      </c>
      <c r="B18" s="4">
        <v>43191</v>
      </c>
      <c r="C18" s="4">
        <v>43281</v>
      </c>
      <c r="D18" s="3" t="s">
        <v>91</v>
      </c>
      <c r="E18" s="3" t="s">
        <v>114</v>
      </c>
      <c r="F18" s="5" t="s">
        <v>115</v>
      </c>
      <c r="G18" s="5" t="s">
        <v>116</v>
      </c>
      <c r="H18" s="6" t="s">
        <v>117</v>
      </c>
      <c r="I18" s="5" t="s">
        <v>118</v>
      </c>
      <c r="J18" s="3" t="s">
        <v>119</v>
      </c>
      <c r="K18" s="3" t="s">
        <v>120</v>
      </c>
      <c r="L18" s="3" t="s">
        <v>101</v>
      </c>
      <c r="M18" s="6" t="s">
        <v>121</v>
      </c>
      <c r="N18" s="3" t="s">
        <v>103</v>
      </c>
      <c r="O18" s="3">
        <v>0</v>
      </c>
      <c r="P18" s="7">
        <v>0</v>
      </c>
      <c r="Q18" s="8" t="s">
        <v>122</v>
      </c>
      <c r="R18" s="8" t="s">
        <v>123</v>
      </c>
      <c r="S18" s="8" t="s">
        <v>124</v>
      </c>
      <c r="T18" s="8" t="s">
        <v>122</v>
      </c>
      <c r="U18" s="8" t="s">
        <v>123</v>
      </c>
      <c r="V18" s="9" t="s">
        <v>125</v>
      </c>
      <c r="W18" s="6" t="s">
        <v>173</v>
      </c>
      <c r="X18" s="18" t="s">
        <v>175</v>
      </c>
      <c r="Y18" s="18" t="s">
        <v>176</v>
      </c>
      <c r="Z18" s="3">
        <f>[2]Tabla_468804!A14</f>
        <v>5</v>
      </c>
      <c r="AA18" s="20">
        <v>3013</v>
      </c>
      <c r="AB18" s="20">
        <v>0</v>
      </c>
      <c r="AC18" s="16">
        <v>43259</v>
      </c>
      <c r="AD18" s="17" t="s">
        <v>177</v>
      </c>
      <c r="AE18" s="3">
        <f>Tabla_468805!A14</f>
        <v>5</v>
      </c>
      <c r="AF18" s="10" t="s">
        <v>129</v>
      </c>
      <c r="AG18" s="11" t="s">
        <v>130</v>
      </c>
      <c r="AH18" s="12">
        <v>43281</v>
      </c>
      <c r="AI18" s="12">
        <v>43277</v>
      </c>
      <c r="AJ18" s="13" t="s">
        <v>131</v>
      </c>
    </row>
    <row r="19" spans="1:36" ht="247.5" customHeight="1" x14ac:dyDescent="0.25">
      <c r="A19" s="3">
        <v>2018</v>
      </c>
      <c r="B19" s="4">
        <v>43191</v>
      </c>
      <c r="C19" s="4">
        <v>43281</v>
      </c>
      <c r="D19" s="3" t="s">
        <v>91</v>
      </c>
      <c r="E19" s="3" t="s">
        <v>114</v>
      </c>
      <c r="F19" s="5" t="s">
        <v>115</v>
      </c>
      <c r="G19" s="5" t="s">
        <v>116</v>
      </c>
      <c r="H19" s="6" t="s">
        <v>117</v>
      </c>
      <c r="I19" s="5" t="s">
        <v>118</v>
      </c>
      <c r="J19" s="3" t="s">
        <v>119</v>
      </c>
      <c r="K19" s="3" t="s">
        <v>120</v>
      </c>
      <c r="L19" s="3" t="s">
        <v>101</v>
      </c>
      <c r="M19" s="6" t="s">
        <v>121</v>
      </c>
      <c r="N19" s="3" t="s">
        <v>103</v>
      </c>
      <c r="O19" s="3">
        <v>0</v>
      </c>
      <c r="P19" s="7">
        <v>0</v>
      </c>
      <c r="Q19" s="8" t="s">
        <v>122</v>
      </c>
      <c r="R19" s="8" t="s">
        <v>123</v>
      </c>
      <c r="S19" s="8" t="s">
        <v>124</v>
      </c>
      <c r="T19" s="8" t="s">
        <v>122</v>
      </c>
      <c r="U19" s="8" t="s">
        <v>123</v>
      </c>
      <c r="V19" s="9" t="s">
        <v>142</v>
      </c>
      <c r="W19" s="6" t="s">
        <v>178</v>
      </c>
      <c r="X19" s="18" t="s">
        <v>176</v>
      </c>
      <c r="Y19" s="18" t="s">
        <v>176</v>
      </c>
      <c r="Z19" s="3">
        <f>[2]Tabla_468804!A15</f>
        <v>6</v>
      </c>
      <c r="AA19" s="20">
        <v>1090.1099999999999</v>
      </c>
      <c r="AB19" s="20">
        <v>259.89</v>
      </c>
      <c r="AC19" s="16">
        <v>43259</v>
      </c>
      <c r="AD19" s="17" t="s">
        <v>179</v>
      </c>
      <c r="AE19" s="3">
        <f>Tabla_468805!A15</f>
        <v>6</v>
      </c>
      <c r="AF19" s="10" t="s">
        <v>129</v>
      </c>
      <c r="AG19" s="11" t="s">
        <v>130</v>
      </c>
      <c r="AH19" s="12">
        <v>43281</v>
      </c>
      <c r="AI19" s="12" t="s">
        <v>165</v>
      </c>
      <c r="AJ19" s="13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8" r:id="rId7"/>
    <hyperlink ref="AD19" r:id="rId8"/>
    <hyperlink ref="AF8" r:id="rId9"/>
    <hyperlink ref="AF9:AF19" r:id="rId10" display="https://www.dropbox.com/s/9m4ovvb94dhgnwo/Tabla%20Viaticos%20y%20Combustible%20FOSDEBCS.pdf?dl=0"/>
    <hyperlink ref="AD14" r:id="rId11"/>
    <hyperlink ref="AD15" r:id="rId12"/>
    <hyperlink ref="AD16" r:id="rId13"/>
    <hyperlink ref="AD1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26.42578125" customWidth="1"/>
    <col min="3" max="3" width="28" customWidth="1"/>
    <col min="4" max="4" width="28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2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>
        <v>5111008</v>
      </c>
      <c r="C4" s="8" t="s">
        <v>184</v>
      </c>
      <c r="D4" s="20">
        <v>1600</v>
      </c>
    </row>
    <row r="5" spans="1:4" x14ac:dyDescent="0.25">
      <c r="A5">
        <v>2</v>
      </c>
      <c r="B5" s="8">
        <v>5111008</v>
      </c>
      <c r="C5" s="8" t="s">
        <v>184</v>
      </c>
      <c r="D5" s="20">
        <v>6808</v>
      </c>
    </row>
    <row r="6" spans="1:4" x14ac:dyDescent="0.25">
      <c r="A6">
        <v>3</v>
      </c>
      <c r="B6" s="8">
        <v>5111008</v>
      </c>
      <c r="C6" s="8" t="s">
        <v>184</v>
      </c>
      <c r="D6" s="20">
        <v>973</v>
      </c>
    </row>
    <row r="7" spans="1:4" x14ac:dyDescent="0.25">
      <c r="A7">
        <v>4</v>
      </c>
      <c r="B7" s="8">
        <v>5111008</v>
      </c>
      <c r="C7" s="8" t="s">
        <v>184</v>
      </c>
      <c r="D7" s="20">
        <v>4044</v>
      </c>
    </row>
    <row r="8" spans="1:4" x14ac:dyDescent="0.25">
      <c r="A8">
        <v>5</v>
      </c>
      <c r="B8" s="8">
        <v>5111008</v>
      </c>
      <c r="C8" s="8" t="s">
        <v>184</v>
      </c>
      <c r="D8" s="20">
        <v>2787</v>
      </c>
    </row>
    <row r="9" spans="1:4" x14ac:dyDescent="0.25">
      <c r="A9">
        <v>6</v>
      </c>
      <c r="B9" s="8">
        <v>5111008</v>
      </c>
      <c r="C9" s="8" t="s">
        <v>184</v>
      </c>
      <c r="D9" s="20">
        <v>9009</v>
      </c>
    </row>
    <row r="10" spans="1:4" x14ac:dyDescent="0.25">
      <c r="A10">
        <v>1</v>
      </c>
      <c r="B10" s="8">
        <v>5111008</v>
      </c>
      <c r="C10" s="8" t="s">
        <v>184</v>
      </c>
      <c r="D10" s="20">
        <v>934</v>
      </c>
    </row>
    <row r="11" spans="1:4" x14ac:dyDescent="0.25">
      <c r="A11">
        <v>2</v>
      </c>
      <c r="B11" s="8">
        <v>5111008</v>
      </c>
      <c r="C11" s="8" t="s">
        <v>184</v>
      </c>
      <c r="D11" s="20">
        <v>6484</v>
      </c>
    </row>
    <row r="12" spans="1:4" x14ac:dyDescent="0.25">
      <c r="A12">
        <v>3</v>
      </c>
      <c r="B12" s="8">
        <v>5111008</v>
      </c>
      <c r="C12" s="8" t="s">
        <v>184</v>
      </c>
      <c r="D12" s="20">
        <v>534</v>
      </c>
    </row>
    <row r="13" spans="1:4" x14ac:dyDescent="0.25">
      <c r="A13">
        <v>4</v>
      </c>
      <c r="B13" s="8">
        <v>5111008</v>
      </c>
      <c r="C13" s="8" t="s">
        <v>184</v>
      </c>
      <c r="D13" s="20">
        <v>1500</v>
      </c>
    </row>
    <row r="14" spans="1:4" x14ac:dyDescent="0.25">
      <c r="A14">
        <v>5</v>
      </c>
      <c r="B14" s="8">
        <v>5111008</v>
      </c>
      <c r="C14" s="8" t="s">
        <v>184</v>
      </c>
      <c r="D14" s="20">
        <v>2000</v>
      </c>
    </row>
    <row r="15" spans="1:4" x14ac:dyDescent="0.25">
      <c r="A15">
        <v>6</v>
      </c>
      <c r="B15" s="8">
        <v>5111008</v>
      </c>
      <c r="C15" s="8" t="s">
        <v>184</v>
      </c>
      <c r="D15" s="20">
        <v>1351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112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9" t="s">
        <v>128</v>
      </c>
    </row>
    <row r="5" spans="1:2" x14ac:dyDescent="0.25">
      <c r="A5">
        <v>2</v>
      </c>
      <c r="B5" s="19" t="s">
        <v>141</v>
      </c>
    </row>
    <row r="6" spans="1:2" x14ac:dyDescent="0.25">
      <c r="A6">
        <v>3</v>
      </c>
      <c r="B6" s="19" t="s">
        <v>146</v>
      </c>
    </row>
    <row r="7" spans="1:2" x14ac:dyDescent="0.25">
      <c r="A7">
        <v>4</v>
      </c>
      <c r="B7" s="19" t="s">
        <v>152</v>
      </c>
    </row>
    <row r="8" spans="1:2" x14ac:dyDescent="0.25">
      <c r="A8">
        <v>5</v>
      </c>
      <c r="B8" s="19" t="s">
        <v>156</v>
      </c>
    </row>
    <row r="9" spans="1:2" x14ac:dyDescent="0.25">
      <c r="A9">
        <v>6</v>
      </c>
      <c r="B9" s="19" t="s">
        <v>162</v>
      </c>
    </row>
    <row r="10" spans="1:2" x14ac:dyDescent="0.25">
      <c r="A10">
        <v>1</v>
      </c>
      <c r="B10" s="19" t="s">
        <v>180</v>
      </c>
    </row>
    <row r="11" spans="1:2" x14ac:dyDescent="0.25">
      <c r="A11">
        <v>2</v>
      </c>
      <c r="B11" s="19" t="s">
        <v>181</v>
      </c>
    </row>
    <row r="12" spans="1:2" x14ac:dyDescent="0.25">
      <c r="A12">
        <v>3</v>
      </c>
      <c r="B12" s="19" t="s">
        <v>182</v>
      </c>
    </row>
    <row r="13" spans="1:2" x14ac:dyDescent="0.25">
      <c r="A13">
        <v>4</v>
      </c>
      <c r="B13" s="19" t="s">
        <v>183</v>
      </c>
    </row>
    <row r="14" spans="1:2" x14ac:dyDescent="0.25">
      <c r="A14">
        <v>5</v>
      </c>
      <c r="B14" s="19" t="s">
        <v>177</v>
      </c>
    </row>
    <row r="15" spans="1:2" x14ac:dyDescent="0.25">
      <c r="A15">
        <v>6</v>
      </c>
      <c r="B15" s="19" t="s">
        <v>179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2018-12-13T20:29:50Z</dcterms:created>
  <dcterms:modified xsi:type="dcterms:W3CDTF">2018-12-14T19:38:15Z</dcterms:modified>
</cp:coreProperties>
</file>