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 2022\ISRAEL TRANSP 2022\3 TRIM 2022 ISRAEL\"/>
    </mc:Choice>
  </mc:AlternateContent>
  <bookViews>
    <workbookView xWindow="0" yWindow="0" windowWidth="7470" windowHeight="2760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1" l="1"/>
  <c r="AB31" i="1"/>
  <c r="AA31" i="1"/>
  <c r="Z31" i="1"/>
  <c r="Y31" i="1"/>
  <c r="X31" i="1"/>
  <c r="W31" i="1"/>
  <c r="V31" i="1"/>
  <c r="U31" i="1"/>
  <c r="T31" i="1"/>
  <c r="AC30" i="1"/>
  <c r="AB30" i="1"/>
  <c r="AA30" i="1"/>
  <c r="Z30" i="1"/>
  <c r="Y30" i="1"/>
  <c r="X30" i="1"/>
  <c r="W30" i="1"/>
  <c r="V30" i="1"/>
  <c r="U30" i="1"/>
  <c r="T30" i="1"/>
  <c r="AC29" i="1"/>
  <c r="AB29" i="1"/>
  <c r="AA29" i="1"/>
  <c r="Z29" i="1"/>
  <c r="Y29" i="1"/>
  <c r="X29" i="1"/>
  <c r="W29" i="1"/>
  <c r="V29" i="1"/>
  <c r="U29" i="1"/>
  <c r="T29" i="1"/>
  <c r="AC28" i="1"/>
  <c r="AB28" i="1"/>
  <c r="AA28" i="1"/>
  <c r="Z28" i="1"/>
  <c r="Y28" i="1"/>
  <c r="X28" i="1"/>
  <c r="W28" i="1"/>
  <c r="V28" i="1"/>
  <c r="U28" i="1"/>
  <c r="T28" i="1"/>
  <c r="AC26" i="1"/>
  <c r="AB26" i="1"/>
  <c r="AA26" i="1"/>
  <c r="Z26" i="1"/>
  <c r="Y26" i="1"/>
  <c r="X26" i="1"/>
  <c r="W26" i="1"/>
  <c r="V26" i="1"/>
  <c r="U26" i="1"/>
  <c r="T26" i="1"/>
  <c r="AC23" i="1"/>
  <c r="AB23" i="1"/>
  <c r="AA23" i="1"/>
  <c r="Z23" i="1"/>
  <c r="Y23" i="1"/>
  <c r="X23" i="1"/>
  <c r="W23" i="1"/>
  <c r="V23" i="1"/>
  <c r="U23" i="1"/>
  <c r="T23" i="1"/>
  <c r="AC32" i="1"/>
  <c r="AB32" i="1"/>
  <c r="AA32" i="1"/>
  <c r="Z32" i="1"/>
  <c r="Y32" i="1"/>
  <c r="X32" i="1"/>
  <c r="W32" i="1"/>
  <c r="V32" i="1"/>
  <c r="U32" i="1"/>
  <c r="T32" i="1"/>
  <c r="T33" i="1"/>
  <c r="S33" i="1"/>
  <c r="R33" i="1"/>
  <c r="Q33" i="1"/>
  <c r="U33" i="1"/>
  <c r="V33" i="1"/>
  <c r="W33" i="1"/>
  <c r="X33" i="1"/>
  <c r="Y33" i="1"/>
  <c r="Z33" i="1"/>
  <c r="AA33" i="1"/>
  <c r="AB33" i="1"/>
  <c r="AC33" i="1"/>
  <c r="C23" i="9" l="1"/>
  <c r="Q22" i="1" l="1"/>
  <c r="R22" i="1"/>
  <c r="S22" i="1"/>
  <c r="T22" i="1"/>
  <c r="U22" i="1"/>
  <c r="V22" i="1"/>
  <c r="W22" i="1"/>
  <c r="X22" i="1"/>
  <c r="Y22" i="1"/>
  <c r="Z22" i="1"/>
  <c r="AA22" i="1"/>
  <c r="AB22" i="1"/>
  <c r="AC22" i="1"/>
  <c r="S32" i="1"/>
  <c r="R32" i="1"/>
  <c r="Q32" i="1"/>
  <c r="S31" i="1"/>
  <c r="R31" i="1"/>
  <c r="Q31" i="1"/>
  <c r="S30" i="1"/>
  <c r="R30" i="1"/>
  <c r="Q30" i="1"/>
  <c r="S29" i="1"/>
  <c r="R29" i="1"/>
  <c r="Q29" i="1"/>
  <c r="S28" i="1"/>
  <c r="R28" i="1"/>
  <c r="Q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S26" i="1"/>
  <c r="R26" i="1"/>
  <c r="Q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S23" i="1"/>
  <c r="R23" i="1"/>
  <c r="Q23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AC10" i="1" l="1"/>
  <c r="AB10" i="1"/>
  <c r="AA10" i="1"/>
  <c r="Z10" i="1"/>
  <c r="Y10" i="1"/>
  <c r="X10" i="1"/>
  <c r="W10" i="1"/>
  <c r="V10" i="1"/>
  <c r="U10" i="1"/>
  <c r="T10" i="1"/>
  <c r="S10" i="1"/>
  <c r="R10" i="1"/>
  <c r="Q1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AC18" i="1"/>
  <c r="AB18" i="1"/>
  <c r="AA18" i="1"/>
  <c r="Z18" i="1"/>
  <c r="Y18" i="1"/>
  <c r="X18" i="1"/>
  <c r="W18" i="1"/>
  <c r="V18" i="1"/>
  <c r="U18" i="1"/>
  <c r="T18" i="1"/>
  <c r="S18" i="1"/>
  <c r="AC17" i="1"/>
  <c r="AC16" i="1"/>
  <c r="AB17" i="1"/>
  <c r="AB16" i="1"/>
  <c r="AA17" i="1"/>
  <c r="AA16" i="1"/>
  <c r="Z17" i="1"/>
  <c r="Z16" i="1"/>
  <c r="Y17" i="1"/>
  <c r="Y16" i="1"/>
  <c r="X17" i="1"/>
  <c r="X16" i="1"/>
  <c r="W17" i="1"/>
  <c r="W16" i="1"/>
  <c r="V17" i="1"/>
  <c r="V16" i="1"/>
  <c r="U17" i="1"/>
  <c r="U16" i="1"/>
  <c r="T17" i="1"/>
  <c r="T16" i="1"/>
  <c r="S17" i="1"/>
  <c r="S16" i="1"/>
  <c r="AC15" i="1"/>
  <c r="AC14" i="1"/>
  <c r="AB15" i="1"/>
  <c r="AB14" i="1"/>
  <c r="AA15" i="1"/>
  <c r="AA14" i="1"/>
  <c r="Z15" i="1"/>
  <c r="Z14" i="1"/>
  <c r="Y15" i="1"/>
  <c r="Y14" i="1"/>
  <c r="X15" i="1"/>
  <c r="X14" i="1"/>
  <c r="W15" i="1"/>
  <c r="W14" i="1"/>
  <c r="V15" i="1"/>
  <c r="V14" i="1"/>
  <c r="U15" i="1"/>
  <c r="U14" i="1"/>
  <c r="T15" i="1"/>
  <c r="T14" i="1"/>
  <c r="S15" i="1"/>
  <c r="S14" i="1"/>
  <c r="AC13" i="1"/>
  <c r="AB13" i="1"/>
  <c r="AA13" i="1"/>
  <c r="Z13" i="1"/>
  <c r="Y13" i="1"/>
  <c r="X13" i="1"/>
  <c r="W13" i="1"/>
  <c r="V13" i="1"/>
  <c r="U13" i="1"/>
  <c r="T13" i="1"/>
  <c r="S13" i="1"/>
  <c r="AC12" i="1"/>
  <c r="AB12" i="1"/>
  <c r="AA12" i="1"/>
  <c r="Z12" i="1"/>
  <c r="Y12" i="1"/>
  <c r="X12" i="1"/>
  <c r="W12" i="1"/>
  <c r="V12" i="1"/>
  <c r="U12" i="1"/>
  <c r="T12" i="1"/>
  <c r="S12" i="1"/>
  <c r="AC11" i="1"/>
  <c r="AB11" i="1"/>
  <c r="AA11" i="1"/>
  <c r="Z11" i="1"/>
  <c r="Y11" i="1"/>
  <c r="X11" i="1"/>
  <c r="W11" i="1"/>
  <c r="V11" i="1"/>
  <c r="U11" i="1"/>
  <c r="T11" i="1"/>
  <c r="S11" i="1"/>
  <c r="S9" i="1"/>
  <c r="T9" i="1"/>
  <c r="U9" i="1"/>
  <c r="V9" i="1"/>
  <c r="W9" i="1"/>
  <c r="X9" i="1"/>
  <c r="Y9" i="1"/>
  <c r="Z9" i="1"/>
  <c r="AA9" i="1"/>
  <c r="AB9" i="1"/>
  <c r="AC9" i="1"/>
  <c r="AC8" i="1"/>
  <c r="AB8" i="1"/>
  <c r="AA8" i="1"/>
  <c r="Z8" i="1"/>
  <c r="Y8" i="1"/>
  <c r="X8" i="1"/>
  <c r="W8" i="1"/>
  <c r="V8" i="1"/>
  <c r="U8" i="1"/>
  <c r="T8" i="1"/>
  <c r="S8" i="1"/>
  <c r="R18" i="1"/>
  <c r="R17" i="1"/>
  <c r="R16" i="1"/>
  <c r="R15" i="1"/>
  <c r="R14" i="1"/>
  <c r="R13" i="1"/>
  <c r="R12" i="1"/>
  <c r="R11" i="1"/>
  <c r="R9" i="1"/>
  <c r="R8" i="1"/>
  <c r="Q18" i="1"/>
  <c r="Q17" i="1"/>
  <c r="Q16" i="1"/>
  <c r="Q15" i="1"/>
  <c r="Q14" i="1"/>
  <c r="Q13" i="1"/>
  <c r="Q12" i="1"/>
  <c r="Q11" i="1"/>
  <c r="Q9" i="1"/>
  <c r="Q8" i="1"/>
</calcChain>
</file>

<file path=xl/sharedStrings.xml><?xml version="1.0" encoding="utf-8"?>
<sst xmlns="http://schemas.openxmlformats.org/spreadsheetml/2006/main" count="1584" uniqueCount="292">
  <si>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</si>
  <si>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</si>
  <si>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</si>
  <si>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</si>
  <si>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</si>
  <si>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</si>
  <si>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</si>
  <si>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</si>
  <si>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</si>
  <si>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</si>
  <si>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</si>
  <si>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</si>
  <si>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</si>
  <si>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</si>
  <si>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</si>
  <si>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</si>
  <si>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</si>
  <si>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</si>
  <si>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</si>
  <si>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</si>
  <si>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</si>
  <si>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</si>
  <si>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</si>
  <si>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</si>
  <si>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</si>
  <si>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</si>
  <si>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</si>
  <si>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</si>
  <si>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</si>
  <si>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</si>
  <si>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</si>
  <si>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</si>
  <si>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</si>
  <si>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</si>
  <si>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</si>
  <si>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</si>
  <si>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</si>
  <si>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</si>
  <si>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</si>
  <si>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</si>
  <si>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</si>
  <si>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</si>
  <si>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</si>
  <si>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</si>
  <si>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</si>
  <si>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</si>
  <si>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</si>
  <si>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</si>
  <si>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</si>
  <si>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</si>
  <si>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</si>
  <si>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</si>
  <si>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</si>
  <si>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</si>
  <si>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</si>
  <si>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</si>
  <si>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</si>
  <si>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</si>
  <si>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</si>
  <si>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</si>
  <si>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</si>
  <si>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</si>
  <si>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</si>
  <si>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</si>
  <si>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</si>
  <si>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</si>
  <si>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</si>
  <si>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</si>
  <si>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</si>
  <si>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</si>
  <si>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</si>
  <si>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</si>
  <si>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</si>
  <si>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</si>
  <si>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</si>
  <si>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</si>
  <si>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</si>
  <si>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</si>
  <si>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</si>
  <si>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</si>
  <si>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</si>
  <si>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</si>
  <si>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</si>
  <si>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</si>
  <si>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</si>
  <si>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</si>
  <si>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</si>
  <si>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</si>
  <si>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</si>
  <si>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</si>
  <si>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</si>
  <si>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</si>
  <si>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</si>
  <si>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</si>
  <si>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</si>
  <si>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</si>
  <si>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</si>
  <si>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</si>
  <si>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</si>
  <si>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</si>
  <si>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</si>
  <si>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</si>
  <si>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</si>
  <si>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</si>
  <si>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</si>
  <si>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</si>
  <si>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</si>
  <si>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</si>
  <si>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</si>
  <si>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</si>
  <si>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</si>
  <si>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</si>
  <si>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</si>
  <si>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</si>
  <si>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</si>
  <si>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</si>
  <si>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</si>
  <si>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</si>
  <si>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</si>
  <si>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</si>
  <si>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</si>
  <si>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</si>
  <si>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</si>
  <si>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</si>
  <si>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</si>
  <si>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</si>
  <si>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</si>
  <si>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</si>
  <si>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</si>
  <si>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</si>
  <si>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</si>
  <si>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</si>
  <si>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</si>
  <si>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</si>
  <si>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</si>
  <si>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</si>
  <si>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</si>
  <si>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</si>
  <si>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</si>
  <si>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</si>
  <si>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</si>
  <si>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</si>
  <si>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</si>
  <si>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</si>
  <si>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</si>
  <si>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</si>
  <si>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</si>
  <si>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</si>
  <si>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</si>
  <si>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</si>
  <si>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</si>
  <si>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</si>
  <si>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</si>
  <si>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</si>
  <si>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</si>
  <si>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</si>
  <si>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</si>
  <si>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</si>
  <si>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</si>
  <si>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</si>
  <si>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</si>
  <si>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</si>
  <si>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</si>
  <si>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</si>
  <si>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</si>
  <si>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</si>
  <si>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</si>
  <si>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</si>
  <si>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</si>
  <si>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</si>
  <si>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</si>
  <si>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</si>
  <si>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</si>
  <si>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</si>
  <si>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</si>
  <si>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</si>
  <si>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</si>
  <si>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</si>
  <si>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</si>
  <si>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</si>
  <si>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</si>
  <si>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</si>
  <si>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</si>
  <si>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</si>
  <si>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</si>
  <si>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</si>
  <si>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</si>
  <si>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</si>
  <si>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</si>
  <si>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</si>
  <si>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</si>
  <si>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</si>
  <si>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</si>
  <si>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</si>
  <si>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</si>
  <si>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</si>
  <si>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</si>
  <si>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</si>
  <si>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</si>
  <si>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</si>
  <si>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</si>
  <si>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</si>
  <si>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</si>
  <si>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</si>
  <si>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</si>
  <si>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</si>
  <si>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</si>
  <si>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</si>
  <si>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</si>
  <si>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</si>
  <si>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</si>
  <si>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</si>
  <si>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</si>
  <si>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</si>
  <si>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Dirección General</t>
  </si>
  <si>
    <t xml:space="preserve">Jefatura de Contabilidad y Administración </t>
  </si>
  <si>
    <t>Jefatura de Jurídico</t>
  </si>
  <si>
    <t>Director General</t>
  </si>
  <si>
    <t>Por decreto del Ejecutivo del Estado</t>
  </si>
  <si>
    <t>Jefe de Contabilidad y Admón.</t>
  </si>
  <si>
    <t>Jefe de Jurídico</t>
  </si>
  <si>
    <t>Jefatura de Contabilidad y Administración</t>
  </si>
  <si>
    <t>Verónica Camelia</t>
  </si>
  <si>
    <t>Carlos</t>
  </si>
  <si>
    <t>Caldera</t>
  </si>
  <si>
    <t>Marielen Yanet</t>
  </si>
  <si>
    <t xml:space="preserve">Talamantes </t>
  </si>
  <si>
    <t>García</t>
  </si>
  <si>
    <t>Lizet Idali</t>
  </si>
  <si>
    <t>Amador</t>
  </si>
  <si>
    <t>Villa</t>
  </si>
  <si>
    <t xml:space="preserve">Lorena Aideé </t>
  </si>
  <si>
    <t xml:space="preserve">Vázquez </t>
  </si>
  <si>
    <t>Patiño</t>
  </si>
  <si>
    <t>Yaneth Yadira</t>
  </si>
  <si>
    <t xml:space="preserve">García </t>
  </si>
  <si>
    <t>Ortíz</t>
  </si>
  <si>
    <t>Rosa Maria</t>
  </si>
  <si>
    <t xml:space="preserve">Espinoza </t>
  </si>
  <si>
    <t>Angulo</t>
  </si>
  <si>
    <t>Marycruz</t>
  </si>
  <si>
    <t>Corral</t>
  </si>
  <si>
    <t>Sánchez</t>
  </si>
  <si>
    <t>Pesos</t>
  </si>
  <si>
    <t>Percepciones adicionales en dinero</t>
  </si>
  <si>
    <t>Percepciones en Especie</t>
  </si>
  <si>
    <t>Pesos/Moneda Nacional</t>
  </si>
  <si>
    <t>Compensaciones</t>
  </si>
  <si>
    <t>Gratificaciones</t>
  </si>
  <si>
    <t>Comisiones</t>
  </si>
  <si>
    <t>Dietas</t>
  </si>
  <si>
    <t>Estimulos</t>
  </si>
  <si>
    <t>Apoyos Económicos</t>
  </si>
  <si>
    <t>Percepciones en especie no se otorgan</t>
  </si>
  <si>
    <t>Contabilidad y Administración</t>
  </si>
  <si>
    <t xml:space="preserve">Jesús Guillermo </t>
  </si>
  <si>
    <t>Álvarez</t>
  </si>
  <si>
    <t>Gámez</t>
  </si>
  <si>
    <t>Ramirez</t>
  </si>
  <si>
    <t>Utiles Anual</t>
  </si>
  <si>
    <t>Sueldo</t>
  </si>
  <si>
    <t>Auxiliar Administrativo</t>
  </si>
  <si>
    <t>Jefatura de Crédito y Cobranza</t>
  </si>
  <si>
    <t>Jefa de Crédito y Cobranza</t>
  </si>
  <si>
    <r>
      <t>Auxiliar Administrativo</t>
    </r>
    <r>
      <rPr>
        <b/>
        <sz val="11"/>
        <color indexed="8"/>
        <rFont val="Calibri"/>
        <family val="2"/>
        <scheme val="minor"/>
      </rPr>
      <t xml:space="preserve"> </t>
    </r>
  </si>
  <si>
    <t>Jefatura de Archivo, Transparencia y Mejora Regulatoria</t>
  </si>
  <si>
    <t>Jefa de Archivo, Transparencia y Mejora Regulatoria</t>
  </si>
  <si>
    <t>Servicios Generales</t>
  </si>
  <si>
    <t>Alejandro</t>
  </si>
  <si>
    <t>Vazquez</t>
  </si>
  <si>
    <t>Francisco Ruben</t>
  </si>
  <si>
    <t>Tsui</t>
  </si>
  <si>
    <t>Castro</t>
  </si>
  <si>
    <t>Trimestre Abril a Junio 2022</t>
  </si>
  <si>
    <t>Prima Vacacional Verano</t>
  </si>
  <si>
    <t>Vac y Prima Vac Verano</t>
  </si>
  <si>
    <t>aguinaldo 2022 anual</t>
  </si>
  <si>
    <t>Percepciones adicionales en dinero (Indemnización y prima de antigüedad)</t>
  </si>
  <si>
    <t xml:space="preserve"> Maria Luisa</t>
  </si>
  <si>
    <t xml:space="preserve">Coronado </t>
  </si>
  <si>
    <t>Zavalza</t>
  </si>
  <si>
    <t>Yuliana  Margarita</t>
  </si>
  <si>
    <t>Aguilar</t>
  </si>
  <si>
    <t>Israel</t>
  </si>
  <si>
    <t>Unzon</t>
  </si>
  <si>
    <r>
      <t xml:space="preserve">La columna M y O corresponden al monto máximo del Tabulador autorizado para el ejercicio 2022, el cual está publicado en la página ofical de este organismo para su consulta.                                                      De acuerdo a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intenet y en la plataforma nacional de transparencia; última reforma DOF 28/12/2020, anteriormente modificados al 2018  CINAIP/SNT/ORD01-15/12/2017-08 según el criterio 79 de la Fracción  VIII se hace aclaración  criterio 4  se informa que esta  Entidad Paraestatal Descentralizada de la Administración Pública,  </t>
    </r>
    <r>
      <rPr>
        <b/>
        <sz val="8"/>
        <color indexed="8"/>
        <rFont val="Arial"/>
        <family val="2"/>
      </rPr>
      <t>no  cuenta con una catálogo para niveles de puesto</t>
    </r>
    <r>
      <rPr>
        <sz val="8"/>
        <color indexed="8"/>
        <rFont val="Arial"/>
        <family val="2"/>
      </rPr>
      <t xml:space="preserve">. También se hace aclaración de los siguientes  criterios sustantivos de contenido:  14,18, 26,31, 41, 46, 56, 61, y 71 ya que esta Entidad Paraestatal Descentralizado de la Administración  Pública, </t>
    </r>
    <r>
      <rPr>
        <b/>
        <sz val="8"/>
        <color indexed="8"/>
        <rFont val="Arial"/>
        <family val="2"/>
      </rPr>
      <t>no otorga a sus trabajadores esas percepciones extraordinarias</t>
    </r>
    <r>
      <rPr>
        <sz val="8"/>
        <color indexed="8"/>
        <rFont val="Arial"/>
        <family val="2"/>
      </rPr>
      <t xml:space="preserve">. Derivado a los criterios adjetivos de actualización número 73 y 74 esta  fracción </t>
    </r>
    <r>
      <rPr>
        <b/>
        <sz val="8"/>
        <color indexed="8"/>
        <rFont val="Arial"/>
        <family val="2"/>
      </rPr>
      <t xml:space="preserve">se </t>
    </r>
    <r>
      <rPr>
        <sz val="8"/>
        <color indexed="8"/>
        <rFont val="Arial"/>
        <family val="2"/>
      </rPr>
      <t xml:space="preserve"> De acuerdo al criterio 13, 36 y 51 se informa que tanto las primas vacacionales de verano e invierno, el bono de utiles escolares y el aguinaldo quedarán registradas para su publicación, en el tercer y cuarto período del año en curso, por lo tanto las columnas M,O,Q,R,S,T,U,V,W,X,Y,Z,AA,AB,AC se encuentran en ceros.  Se informa que el monto bruto y neto al que se refiere la columna M y O, son los montos mínimos del tablador de sueldos autorizados para este 2022. Mismo que se encuentra a su disposición en la Fracción 8B de este trimestre.
</t>
    </r>
  </si>
  <si>
    <t>Jefatura de Juridico</t>
  </si>
  <si>
    <t>Trimestre Julio a Septiembre 2022</t>
  </si>
  <si>
    <t>Vac y Prima Vac Verano / Invierno</t>
  </si>
  <si>
    <t>Omar</t>
  </si>
  <si>
    <t xml:space="preserve">Cota 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</si>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</sst>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top" wrapText="1"/>
    </xf>
    <xf numFmtId="14" fontId="0" fillId="0" borderId="0" xfId="0" applyNumberFormat="1" applyAlignment="1">
      <alignment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3"/>
  <sheetViews>
    <sheetView tabSelected="1" zoomScale="70" zoomScaleNormal="70" workbookViewId="0">
      <selection activeCell="D9" sqref="D9"/>
    </sheetView>
  </sheetViews>
  <sheetFormatPr baseColWidth="10" defaultColWidth="9.140625" defaultRowHeight="50.1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1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39.28515625" customWidth="1"/>
  </cols>
  <sheetData>
    <row r="1" spans="1:33" ht="19.5" customHeight="1" x14ac:dyDescent="0.25">
      <c r="A1" t="s">
        <v>0</v>
      </c>
    </row>
    <row r="2" spans="1:33" ht="19.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ht="20.2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t="18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t="20.2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50.1" customHeight="1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50.1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15.5" customHeight="1" x14ac:dyDescent="0.25">
      <c r="A8" s="4">
        <v>2022</v>
      </c>
      <c r="B8" s="10">
        <v>44652</v>
      </c>
      <c r="C8" s="10">
        <v>44742</v>
      </c>
      <c r="D8" s="4" t="s">
        <v>90</v>
      </c>
      <c r="E8" s="4">
        <v>8</v>
      </c>
      <c r="F8" s="3" t="s">
        <v>214</v>
      </c>
      <c r="G8" s="4" t="s">
        <v>217</v>
      </c>
      <c r="H8" s="3" t="s">
        <v>218</v>
      </c>
      <c r="I8" s="5" t="s">
        <v>255</v>
      </c>
      <c r="J8" s="6" t="s">
        <v>256</v>
      </c>
      <c r="K8" s="6" t="s">
        <v>257</v>
      </c>
      <c r="L8" s="4" t="s">
        <v>94</v>
      </c>
      <c r="M8" s="7">
        <v>79677.039999999994</v>
      </c>
      <c r="N8" s="4" t="s">
        <v>243</v>
      </c>
      <c r="O8" s="7">
        <v>60000</v>
      </c>
      <c r="P8" s="4" t="s">
        <v>243</v>
      </c>
      <c r="Q8">
        <f>Tabla_468771!A8</f>
        <v>8</v>
      </c>
      <c r="R8">
        <f>Tabla_468758!A8</f>
        <v>8</v>
      </c>
      <c r="S8">
        <f>Tabla_468772!A8</f>
        <v>8</v>
      </c>
      <c r="T8">
        <f>Tabla_468742!A8</f>
        <v>8</v>
      </c>
      <c r="U8">
        <f>Tabla_468762!A8</f>
        <v>8</v>
      </c>
      <c r="V8">
        <f>Tabla_468749!A8</f>
        <v>8</v>
      </c>
      <c r="W8">
        <f>Tabla_468759!A8</f>
        <v>8</v>
      </c>
      <c r="X8">
        <f>Tabla_468750!A8</f>
        <v>8</v>
      </c>
      <c r="Y8">
        <f>Tabla_468751!A8</f>
        <v>8</v>
      </c>
      <c r="Z8">
        <f>Tabla_468769!A8</f>
        <v>8</v>
      </c>
      <c r="AA8">
        <f>Tabla_468773!A8</f>
        <v>8</v>
      </c>
      <c r="AB8">
        <f>Tabla_468770!A8</f>
        <v>8</v>
      </c>
      <c r="AC8">
        <f>Tabla_468774!A8</f>
        <v>8</v>
      </c>
      <c r="AD8" s="3" t="s">
        <v>254</v>
      </c>
      <c r="AE8" s="10">
        <v>44742</v>
      </c>
      <c r="AF8" s="10">
        <v>44747</v>
      </c>
      <c r="AG8" s="9" t="s">
        <v>285</v>
      </c>
    </row>
    <row r="9" spans="1:33" ht="94.5" customHeight="1" x14ac:dyDescent="0.25">
      <c r="A9" s="4">
        <v>2022</v>
      </c>
      <c r="B9" s="10">
        <v>44652</v>
      </c>
      <c r="C9" s="10">
        <v>44742</v>
      </c>
      <c r="D9" s="4" t="s">
        <v>90</v>
      </c>
      <c r="E9" s="4">
        <v>1</v>
      </c>
      <c r="F9" s="3" t="s">
        <v>215</v>
      </c>
      <c r="G9" s="3" t="s">
        <v>219</v>
      </c>
      <c r="H9" s="4" t="s">
        <v>214</v>
      </c>
      <c r="I9" s="5" t="s">
        <v>228</v>
      </c>
      <c r="J9" s="6" t="s">
        <v>229</v>
      </c>
      <c r="K9" s="6" t="s">
        <v>230</v>
      </c>
      <c r="L9" s="4" t="s">
        <v>93</v>
      </c>
      <c r="M9" s="7">
        <v>36650.160000000003</v>
      </c>
      <c r="N9" s="4" t="s">
        <v>243</v>
      </c>
      <c r="O9" s="7">
        <v>36000</v>
      </c>
      <c r="P9" s="4" t="s">
        <v>243</v>
      </c>
      <c r="Q9">
        <f>Tabla_468771!A4</f>
        <v>1</v>
      </c>
      <c r="R9">
        <f>Tabla_468758!A4</f>
        <v>1</v>
      </c>
      <c r="S9">
        <f>Tabla_468772!A4</f>
        <v>1</v>
      </c>
      <c r="T9">
        <f>Tabla_468742!A4</f>
        <v>1</v>
      </c>
      <c r="U9">
        <f>Tabla_468762!A4</f>
        <v>1</v>
      </c>
      <c r="V9">
        <f>Tabla_468749!A4</f>
        <v>1</v>
      </c>
      <c r="W9">
        <f>Tabla_468759!A4</f>
        <v>1</v>
      </c>
      <c r="X9">
        <f>Tabla_468750!A4</f>
        <v>1</v>
      </c>
      <c r="Y9">
        <f>Tabla_468751!A4</f>
        <v>1</v>
      </c>
      <c r="Z9">
        <f>Tabla_468769!A4</f>
        <v>1</v>
      </c>
      <c r="AA9">
        <f>Tabla_468773!A4</f>
        <v>1</v>
      </c>
      <c r="AB9">
        <f>Tabla_468770!A4</f>
        <v>1</v>
      </c>
      <c r="AC9">
        <f>Tabla_468774!A4</f>
        <v>1</v>
      </c>
      <c r="AD9" s="3" t="s">
        <v>254</v>
      </c>
      <c r="AE9" s="10">
        <v>44742</v>
      </c>
      <c r="AF9" s="10">
        <v>44747</v>
      </c>
      <c r="AG9" s="9" t="s">
        <v>285</v>
      </c>
    </row>
    <row r="10" spans="1:33" ht="94.5" customHeight="1" x14ac:dyDescent="0.25">
      <c r="A10" s="4">
        <v>2022</v>
      </c>
      <c r="B10" s="10">
        <v>44652</v>
      </c>
      <c r="C10" s="10">
        <v>44742</v>
      </c>
      <c r="D10" s="4" t="s">
        <v>90</v>
      </c>
      <c r="E10" s="4">
        <v>17</v>
      </c>
      <c r="F10" s="3" t="s">
        <v>215</v>
      </c>
      <c r="G10" s="3" t="s">
        <v>219</v>
      </c>
      <c r="H10" s="4" t="s">
        <v>214</v>
      </c>
      <c r="I10" s="5" t="s">
        <v>283</v>
      </c>
      <c r="J10" s="6" t="s">
        <v>272</v>
      </c>
      <c r="K10" s="6" t="s">
        <v>284</v>
      </c>
      <c r="L10" s="4" t="s">
        <v>94</v>
      </c>
      <c r="M10" s="7">
        <v>36650.160000000003</v>
      </c>
      <c r="N10" s="4" t="s">
        <v>243</v>
      </c>
      <c r="O10" s="7">
        <v>36000</v>
      </c>
      <c r="P10" s="4" t="s">
        <v>243</v>
      </c>
      <c r="Q10">
        <f>Tabla_468771!A16</f>
        <v>17</v>
      </c>
      <c r="R10">
        <f>Tabla_468758!A16</f>
        <v>17</v>
      </c>
      <c r="S10">
        <f>Tabla_468772!A16</f>
        <v>17</v>
      </c>
      <c r="T10">
        <f>Tabla_468742!A16</f>
        <v>17</v>
      </c>
      <c r="U10">
        <f>Tabla_468762!A16</f>
        <v>17</v>
      </c>
      <c r="V10">
        <f>Tabla_468749!A16</f>
        <v>17</v>
      </c>
      <c r="W10">
        <f>Tabla_468759!A16</f>
        <v>17</v>
      </c>
      <c r="X10">
        <f>Tabla_468750!A16</f>
        <v>17</v>
      </c>
      <c r="Y10">
        <f>Tabla_468751!A16</f>
        <v>17</v>
      </c>
      <c r="Z10">
        <f>Tabla_468769!A16</f>
        <v>17</v>
      </c>
      <c r="AA10">
        <f>Tabla_468773!A16</f>
        <v>17</v>
      </c>
      <c r="AB10">
        <f>Tabla_468770!A16</f>
        <v>17</v>
      </c>
      <c r="AC10">
        <f>Tabla_468774!A16</f>
        <v>17</v>
      </c>
      <c r="AD10" s="3" t="s">
        <v>254</v>
      </c>
      <c r="AE10" s="10">
        <v>44742</v>
      </c>
      <c r="AF10" s="10">
        <v>44747</v>
      </c>
      <c r="AG10" s="9" t="s">
        <v>285</v>
      </c>
    </row>
    <row r="11" spans="1:33" ht="93.75" customHeight="1" x14ac:dyDescent="0.25">
      <c r="A11" s="4">
        <v>2022</v>
      </c>
      <c r="B11" s="10">
        <v>44652</v>
      </c>
      <c r="C11" s="10">
        <v>44742</v>
      </c>
      <c r="D11" s="4" t="s">
        <v>90</v>
      </c>
      <c r="E11" s="4">
        <v>2</v>
      </c>
      <c r="F11" s="3" t="s">
        <v>216</v>
      </c>
      <c r="G11" s="4" t="s">
        <v>220</v>
      </c>
      <c r="H11" s="4" t="s">
        <v>214</v>
      </c>
      <c r="I11" s="5" t="s">
        <v>222</v>
      </c>
      <c r="J11" s="6" t="s">
        <v>223</v>
      </c>
      <c r="K11" s="6" t="s">
        <v>224</v>
      </c>
      <c r="L11" s="4" t="s">
        <v>93</v>
      </c>
      <c r="M11" s="7">
        <v>36650.160000000003</v>
      </c>
      <c r="N11" s="4" t="s">
        <v>243</v>
      </c>
      <c r="O11" s="7">
        <v>36000</v>
      </c>
      <c r="P11" s="4" t="s">
        <v>243</v>
      </c>
      <c r="Q11">
        <f>Tabla_468771!A5</f>
        <v>2</v>
      </c>
      <c r="R11">
        <f>Tabla_468758!A5</f>
        <v>2</v>
      </c>
      <c r="S11">
        <f>Tabla_468772!A5</f>
        <v>2</v>
      </c>
      <c r="T11">
        <f>Tabla_468742!A5</f>
        <v>2</v>
      </c>
      <c r="U11">
        <f>Tabla_468762!A5</f>
        <v>2</v>
      </c>
      <c r="V11">
        <f>Tabla_468749!A5</f>
        <v>2</v>
      </c>
      <c r="W11">
        <f>Tabla_468759!A5</f>
        <v>2</v>
      </c>
      <c r="X11">
        <f>Tabla_468750!A5</f>
        <v>2</v>
      </c>
      <c r="Y11">
        <f>Tabla_468751!A5</f>
        <v>2</v>
      </c>
      <c r="Z11">
        <f>Tabla_468769!A5</f>
        <v>2</v>
      </c>
      <c r="AA11">
        <f>Tabla_468773!A5</f>
        <v>2</v>
      </c>
      <c r="AB11">
        <f>Tabla_468770!A5</f>
        <v>2</v>
      </c>
      <c r="AC11">
        <f>Tabla_468774!A5</f>
        <v>2</v>
      </c>
      <c r="AD11" s="3" t="s">
        <v>254</v>
      </c>
      <c r="AE11" s="10">
        <v>44742</v>
      </c>
      <c r="AF11" s="10">
        <v>44747</v>
      </c>
      <c r="AG11" s="9" t="s">
        <v>285</v>
      </c>
    </row>
    <row r="12" spans="1:33" ht="95.25" customHeight="1" x14ac:dyDescent="0.25">
      <c r="A12" s="4">
        <v>2022</v>
      </c>
      <c r="B12" s="10">
        <v>44652</v>
      </c>
      <c r="C12" s="10">
        <v>44742</v>
      </c>
      <c r="D12" s="4" t="s">
        <v>90</v>
      </c>
      <c r="E12" s="4">
        <v>6</v>
      </c>
      <c r="F12" s="3" t="s">
        <v>262</v>
      </c>
      <c r="G12" s="3" t="s">
        <v>263</v>
      </c>
      <c r="H12" s="3" t="s">
        <v>262</v>
      </c>
      <c r="I12" s="5" t="s">
        <v>234</v>
      </c>
      <c r="J12" s="6" t="s">
        <v>235</v>
      </c>
      <c r="K12" s="6" t="s">
        <v>236</v>
      </c>
      <c r="L12" s="4" t="s">
        <v>93</v>
      </c>
      <c r="M12" s="7">
        <v>36650.160000000003</v>
      </c>
      <c r="N12" s="4" t="s">
        <v>243</v>
      </c>
      <c r="O12" s="7">
        <v>36000</v>
      </c>
      <c r="P12" s="4" t="s">
        <v>243</v>
      </c>
      <c r="Q12">
        <f>Tabla_468771!A7</f>
        <v>6</v>
      </c>
      <c r="R12">
        <f>Tabla_468758!A7</f>
        <v>6</v>
      </c>
      <c r="S12">
        <f>Tabla_468772!A7</f>
        <v>6</v>
      </c>
      <c r="T12">
        <f>Tabla_468742!A7</f>
        <v>6</v>
      </c>
      <c r="U12">
        <f>Tabla_468762!A7</f>
        <v>6</v>
      </c>
      <c r="V12">
        <f>Tabla_468749!A7</f>
        <v>6</v>
      </c>
      <c r="W12">
        <f>Tabla_468759!A7</f>
        <v>6</v>
      </c>
      <c r="X12">
        <f>Tabla_468750!A7</f>
        <v>6</v>
      </c>
      <c r="Y12">
        <f>Tabla_468751!A7</f>
        <v>6</v>
      </c>
      <c r="Z12">
        <f>Tabla_468769!A7</f>
        <v>6</v>
      </c>
      <c r="AA12">
        <f>Tabla_468773!A7</f>
        <v>6</v>
      </c>
      <c r="AB12">
        <f>Tabla_468770!A7</f>
        <v>6</v>
      </c>
      <c r="AC12">
        <f>Tabla_468774!A7</f>
        <v>6</v>
      </c>
      <c r="AD12" s="3" t="s">
        <v>254</v>
      </c>
      <c r="AE12" s="10">
        <v>44742</v>
      </c>
      <c r="AF12" s="10">
        <v>44747</v>
      </c>
      <c r="AG12" s="9" t="s">
        <v>285</v>
      </c>
    </row>
    <row r="13" spans="1:33" ht="93" customHeight="1" x14ac:dyDescent="0.25">
      <c r="A13" s="4">
        <v>2022</v>
      </c>
      <c r="B13" s="10">
        <v>44652</v>
      </c>
      <c r="C13" s="10">
        <v>44742</v>
      </c>
      <c r="D13" s="4" t="s">
        <v>90</v>
      </c>
      <c r="E13" s="4">
        <v>10</v>
      </c>
      <c r="F13" s="3" t="s">
        <v>265</v>
      </c>
      <c r="G13" s="3" t="s">
        <v>266</v>
      </c>
      <c r="H13" s="3" t="s">
        <v>265</v>
      </c>
      <c r="I13" s="5" t="s">
        <v>231</v>
      </c>
      <c r="J13" s="6" t="s">
        <v>232</v>
      </c>
      <c r="K13" s="6" t="s">
        <v>233</v>
      </c>
      <c r="L13" s="4" t="s">
        <v>93</v>
      </c>
      <c r="M13" s="7">
        <v>36650.160000000003</v>
      </c>
      <c r="N13" s="4" t="s">
        <v>243</v>
      </c>
      <c r="O13" s="7">
        <v>36000</v>
      </c>
      <c r="P13" s="4" t="s">
        <v>243</v>
      </c>
      <c r="Q13">
        <f>Tabla_468771!A10</f>
        <v>10</v>
      </c>
      <c r="R13">
        <f>Tabla_468758!A10</f>
        <v>10</v>
      </c>
      <c r="S13">
        <f>Tabla_468772!A10</f>
        <v>10</v>
      </c>
      <c r="T13">
        <f>Tabla_468742!A10</f>
        <v>10</v>
      </c>
      <c r="U13">
        <f>Tabla_468762!A10</f>
        <v>10</v>
      </c>
      <c r="V13">
        <f>Tabla_468749!A10</f>
        <v>10</v>
      </c>
      <c r="W13">
        <f>Tabla_468759!A10</f>
        <v>10</v>
      </c>
      <c r="X13">
        <f>Tabla_468750!A10</f>
        <v>10</v>
      </c>
      <c r="Y13">
        <f>Tabla_468751!A10</f>
        <v>10</v>
      </c>
      <c r="Z13">
        <f>Tabla_468769!A10</f>
        <v>10</v>
      </c>
      <c r="AA13">
        <f>Tabla_468773!A10</f>
        <v>10</v>
      </c>
      <c r="AB13">
        <f>Tabla_468770!A10</f>
        <v>10</v>
      </c>
      <c r="AC13">
        <f>Tabla_468774!A10</f>
        <v>10</v>
      </c>
      <c r="AD13" s="3" t="s">
        <v>254</v>
      </c>
      <c r="AE13" s="10">
        <v>44742</v>
      </c>
      <c r="AF13" s="10">
        <v>44747</v>
      </c>
      <c r="AG13" s="9" t="s">
        <v>285</v>
      </c>
    </row>
    <row r="14" spans="1:33" ht="96.75" customHeight="1" x14ac:dyDescent="0.25">
      <c r="A14" s="4">
        <v>2022</v>
      </c>
      <c r="B14" s="10">
        <v>44652</v>
      </c>
      <c r="C14" s="10">
        <v>44742</v>
      </c>
      <c r="D14" s="4" t="s">
        <v>90</v>
      </c>
      <c r="E14" s="4">
        <v>4</v>
      </c>
      <c r="F14" s="3" t="s">
        <v>261</v>
      </c>
      <c r="G14" s="3" t="s">
        <v>261</v>
      </c>
      <c r="H14" s="3" t="s">
        <v>221</v>
      </c>
      <c r="I14" s="5" t="s">
        <v>237</v>
      </c>
      <c r="J14" s="6" t="s">
        <v>238</v>
      </c>
      <c r="K14" s="6" t="s">
        <v>239</v>
      </c>
      <c r="L14" s="4" t="s">
        <v>93</v>
      </c>
      <c r="M14" s="7">
        <v>14650.16</v>
      </c>
      <c r="N14" s="4" t="s">
        <v>243</v>
      </c>
      <c r="O14" s="7">
        <v>14000</v>
      </c>
      <c r="P14" s="4" t="s">
        <v>243</v>
      </c>
      <c r="Q14">
        <f>Tabla_468771!A6</f>
        <v>4</v>
      </c>
      <c r="R14">
        <f>Tabla_468758!A6</f>
        <v>4</v>
      </c>
      <c r="S14">
        <f>Tabla_468772!A6</f>
        <v>4</v>
      </c>
      <c r="T14">
        <f>Tabla_468742!A6</f>
        <v>4</v>
      </c>
      <c r="U14">
        <f>Tabla_468762!A6</f>
        <v>4</v>
      </c>
      <c r="V14">
        <f>Tabla_468749!A6</f>
        <v>4</v>
      </c>
      <c r="W14">
        <f>Tabla_468759!A6</f>
        <v>4</v>
      </c>
      <c r="X14">
        <f>Tabla_468750!A6</f>
        <v>4</v>
      </c>
      <c r="Y14">
        <f>Tabla_468751!A6</f>
        <v>4</v>
      </c>
      <c r="Z14">
        <f>Tabla_468769!A6</f>
        <v>4</v>
      </c>
      <c r="AA14">
        <f>Tabla_468773!A6</f>
        <v>4</v>
      </c>
      <c r="AB14">
        <f>Tabla_468770!A6</f>
        <v>4</v>
      </c>
      <c r="AC14">
        <f>Tabla_468774!A6</f>
        <v>4</v>
      </c>
      <c r="AD14" s="3" t="s">
        <v>254</v>
      </c>
      <c r="AE14" s="10">
        <v>44742</v>
      </c>
      <c r="AF14" s="10">
        <v>44747</v>
      </c>
      <c r="AG14" s="9" t="s">
        <v>285</v>
      </c>
    </row>
    <row r="15" spans="1:33" ht="92.25" customHeight="1" x14ac:dyDescent="0.25">
      <c r="A15" s="4">
        <v>2022</v>
      </c>
      <c r="B15" s="10">
        <v>44652</v>
      </c>
      <c r="C15" s="10">
        <v>44742</v>
      </c>
      <c r="D15" s="4" t="s">
        <v>90</v>
      </c>
      <c r="E15" s="4">
        <v>9</v>
      </c>
      <c r="F15" s="3" t="s">
        <v>261</v>
      </c>
      <c r="G15" s="3" t="s">
        <v>264</v>
      </c>
      <c r="H15" s="3" t="s">
        <v>265</v>
      </c>
      <c r="I15" s="5" t="s">
        <v>225</v>
      </c>
      <c r="J15" s="6" t="s">
        <v>226</v>
      </c>
      <c r="K15" s="6" t="s">
        <v>227</v>
      </c>
      <c r="L15" s="4" t="s">
        <v>93</v>
      </c>
      <c r="M15" s="7">
        <v>14650.16</v>
      </c>
      <c r="N15" s="4" t="s">
        <v>243</v>
      </c>
      <c r="O15" s="7">
        <v>14000</v>
      </c>
      <c r="P15" s="4" t="s">
        <v>243</v>
      </c>
      <c r="Q15">
        <f>Tabla_468771!A9</f>
        <v>9</v>
      </c>
      <c r="R15">
        <f>Tabla_468758!A9</f>
        <v>9</v>
      </c>
      <c r="S15">
        <f>Tabla_468772!A9</f>
        <v>9</v>
      </c>
      <c r="T15">
        <f>Tabla_468742!A9</f>
        <v>9</v>
      </c>
      <c r="U15">
        <f>Tabla_468762!A9</f>
        <v>9</v>
      </c>
      <c r="V15">
        <f>Tabla_468749!A9</f>
        <v>9</v>
      </c>
      <c r="W15">
        <f>Tabla_468759!A9</f>
        <v>9</v>
      </c>
      <c r="X15">
        <f>Tabla_468750!A9</f>
        <v>9</v>
      </c>
      <c r="Y15">
        <f>Tabla_468751!A9</f>
        <v>9</v>
      </c>
      <c r="Z15">
        <f>Tabla_468769!A9</f>
        <v>9</v>
      </c>
      <c r="AA15">
        <f>Tabla_468773!A9</f>
        <v>9</v>
      </c>
      <c r="AB15">
        <f>Tabla_468770!A9</f>
        <v>9</v>
      </c>
      <c r="AC15">
        <f>Tabla_468774!A9</f>
        <v>9</v>
      </c>
      <c r="AD15" s="3" t="s">
        <v>254</v>
      </c>
      <c r="AE15" s="10">
        <v>44742</v>
      </c>
      <c r="AF15" s="10">
        <v>44747</v>
      </c>
      <c r="AG15" s="9" t="s">
        <v>285</v>
      </c>
    </row>
    <row r="16" spans="1:33" ht="115.5" customHeight="1" x14ac:dyDescent="0.25">
      <c r="A16" s="4">
        <v>2022</v>
      </c>
      <c r="B16" s="10">
        <v>44652</v>
      </c>
      <c r="C16" s="10">
        <v>44742</v>
      </c>
      <c r="D16" s="4" t="s">
        <v>90</v>
      </c>
      <c r="E16" s="4">
        <v>11</v>
      </c>
      <c r="F16" s="3" t="s">
        <v>267</v>
      </c>
      <c r="G16" s="3" t="s">
        <v>267</v>
      </c>
      <c r="H16" s="3" t="s">
        <v>221</v>
      </c>
      <c r="I16" s="5" t="s">
        <v>240</v>
      </c>
      <c r="J16" s="6" t="s">
        <v>241</v>
      </c>
      <c r="K16" s="6" t="s">
        <v>242</v>
      </c>
      <c r="L16" s="4" t="s">
        <v>93</v>
      </c>
      <c r="M16" s="7">
        <v>14650.16</v>
      </c>
      <c r="N16" s="4" t="s">
        <v>243</v>
      </c>
      <c r="O16" s="7">
        <v>14000</v>
      </c>
      <c r="P16" s="4" t="s">
        <v>243</v>
      </c>
      <c r="Q16">
        <f>Tabla_468771!A11</f>
        <v>11</v>
      </c>
      <c r="R16">
        <f>Tabla_468758!A11</f>
        <v>11</v>
      </c>
      <c r="S16">
        <f>Tabla_468772!A11</f>
        <v>11</v>
      </c>
      <c r="T16">
        <f>Tabla_468742!A11</f>
        <v>11</v>
      </c>
      <c r="U16">
        <f>Tabla_468762!A11</f>
        <v>11</v>
      </c>
      <c r="V16">
        <f>Tabla_468749!A11</f>
        <v>11</v>
      </c>
      <c r="W16">
        <f>Tabla_468759!A11</f>
        <v>11</v>
      </c>
      <c r="X16">
        <f>Tabla_468750!A11</f>
        <v>11</v>
      </c>
      <c r="Y16">
        <f>Tabla_468751!A11</f>
        <v>11</v>
      </c>
      <c r="Z16">
        <f>Tabla_468769!A11</f>
        <v>11</v>
      </c>
      <c r="AA16">
        <f>Tabla_468773!A11</f>
        <v>11</v>
      </c>
      <c r="AB16">
        <f>Tabla_468770!A11</f>
        <v>11</v>
      </c>
      <c r="AC16">
        <f>Tabla_468774!A11</f>
        <v>11</v>
      </c>
      <c r="AD16" s="3" t="s">
        <v>254</v>
      </c>
      <c r="AE16" s="10">
        <v>44742</v>
      </c>
      <c r="AF16" s="10">
        <v>44747</v>
      </c>
      <c r="AG16" s="9" t="s">
        <v>285</v>
      </c>
    </row>
    <row r="17" spans="1:33" ht="92.25" customHeight="1" x14ac:dyDescent="0.25">
      <c r="A17" s="4">
        <v>2022</v>
      </c>
      <c r="B17" s="10">
        <v>44652</v>
      </c>
      <c r="C17" s="10">
        <v>44742</v>
      </c>
      <c r="D17" s="4" t="s">
        <v>90</v>
      </c>
      <c r="E17" s="4">
        <v>13</v>
      </c>
      <c r="F17" s="3" t="s">
        <v>261</v>
      </c>
      <c r="G17" s="3" t="s">
        <v>264</v>
      </c>
      <c r="H17" s="3" t="s">
        <v>221</v>
      </c>
      <c r="I17" s="5" t="s">
        <v>268</v>
      </c>
      <c r="J17" s="6" t="s">
        <v>258</v>
      </c>
      <c r="K17" s="6" t="s">
        <v>269</v>
      </c>
      <c r="L17" s="4" t="s">
        <v>94</v>
      </c>
      <c r="M17" s="7">
        <v>14650.16</v>
      </c>
      <c r="N17" s="4" t="s">
        <v>243</v>
      </c>
      <c r="O17" s="7">
        <v>14000</v>
      </c>
      <c r="P17" s="4" t="s">
        <v>243</v>
      </c>
      <c r="Q17">
        <f>Tabla_468771!A12</f>
        <v>13</v>
      </c>
      <c r="R17">
        <f>Tabla_468758!A12</f>
        <v>13</v>
      </c>
      <c r="S17">
        <f>Tabla_468772!A12</f>
        <v>13</v>
      </c>
      <c r="T17">
        <f>Tabla_468742!A12</f>
        <v>13</v>
      </c>
      <c r="U17">
        <f>Tabla_468762!A12</f>
        <v>13</v>
      </c>
      <c r="V17">
        <f>Tabla_468749!A12</f>
        <v>13</v>
      </c>
      <c r="W17">
        <f>Tabla_468759!A12</f>
        <v>13</v>
      </c>
      <c r="X17">
        <f>Tabla_468750!A12</f>
        <v>13</v>
      </c>
      <c r="Y17">
        <f>Tabla_468751!A12</f>
        <v>13</v>
      </c>
      <c r="Z17">
        <f>Tabla_468769!A12</f>
        <v>13</v>
      </c>
      <c r="AA17">
        <f>Tabla_468773!A12</f>
        <v>13</v>
      </c>
      <c r="AB17">
        <f>Tabla_468770!A12</f>
        <v>13</v>
      </c>
      <c r="AC17">
        <f>Tabla_468774!A12</f>
        <v>13</v>
      </c>
      <c r="AD17" s="3" t="s">
        <v>254</v>
      </c>
      <c r="AE17" s="10">
        <v>44742</v>
      </c>
      <c r="AF17" s="10">
        <v>44747</v>
      </c>
      <c r="AG17" s="9" t="s">
        <v>285</v>
      </c>
    </row>
    <row r="18" spans="1:33" ht="93.75" customHeight="1" x14ac:dyDescent="0.25">
      <c r="A18" s="4">
        <v>2022</v>
      </c>
      <c r="B18" s="10">
        <v>44652</v>
      </c>
      <c r="C18" s="10">
        <v>44742</v>
      </c>
      <c r="D18" s="4" t="s">
        <v>90</v>
      </c>
      <c r="E18" s="4">
        <v>14</v>
      </c>
      <c r="F18" s="3" t="s">
        <v>261</v>
      </c>
      <c r="G18" s="3" t="s">
        <v>264</v>
      </c>
      <c r="H18" s="3" t="s">
        <v>262</v>
      </c>
      <c r="I18" s="5" t="s">
        <v>270</v>
      </c>
      <c r="J18" s="6" t="s">
        <v>271</v>
      </c>
      <c r="K18" s="6" t="s">
        <v>272</v>
      </c>
      <c r="L18" s="4" t="s">
        <v>94</v>
      </c>
      <c r="M18" s="7">
        <v>14650.16</v>
      </c>
      <c r="N18" s="4" t="s">
        <v>243</v>
      </c>
      <c r="O18" s="7">
        <v>14000</v>
      </c>
      <c r="P18" s="4" t="s">
        <v>243</v>
      </c>
      <c r="Q18">
        <f>Tabla_468771!A13</f>
        <v>14</v>
      </c>
      <c r="R18">
        <f>Tabla_468758!A13</f>
        <v>14</v>
      </c>
      <c r="S18">
        <f>Tabla_468772!A13</f>
        <v>14</v>
      </c>
      <c r="T18">
        <f>Tabla_468742!A13</f>
        <v>14</v>
      </c>
      <c r="U18">
        <f>Tabla_468762!A13</f>
        <v>14</v>
      </c>
      <c r="V18">
        <f>Tabla_468749!A13</f>
        <v>14</v>
      </c>
      <c r="W18">
        <f>Tabla_468759!A13</f>
        <v>14</v>
      </c>
      <c r="X18">
        <f>Tabla_468750!A13</f>
        <v>14</v>
      </c>
      <c r="Y18">
        <f>Tabla_468751!A13</f>
        <v>14</v>
      </c>
      <c r="Z18">
        <f>Tabla_468769!A13</f>
        <v>14</v>
      </c>
      <c r="AA18">
        <f>Tabla_468773!A13</f>
        <v>14</v>
      </c>
      <c r="AB18">
        <f>Tabla_468770!A13</f>
        <v>14</v>
      </c>
      <c r="AC18">
        <f>Tabla_468774!A13</f>
        <v>14</v>
      </c>
      <c r="AD18" s="3" t="s">
        <v>254</v>
      </c>
      <c r="AE18" s="10">
        <v>44742</v>
      </c>
      <c r="AF18" s="10">
        <v>44747</v>
      </c>
      <c r="AG18" s="9" t="s">
        <v>285</v>
      </c>
    </row>
    <row r="19" spans="1:33" ht="93.75" customHeight="1" x14ac:dyDescent="0.25">
      <c r="A19" s="4">
        <v>2022</v>
      </c>
      <c r="B19" s="10">
        <v>44652</v>
      </c>
      <c r="C19" s="10">
        <v>44742</v>
      </c>
      <c r="D19" s="4" t="s">
        <v>90</v>
      </c>
      <c r="E19" s="4">
        <v>15</v>
      </c>
      <c r="F19" s="3" t="s">
        <v>261</v>
      </c>
      <c r="G19" s="3" t="s">
        <v>264</v>
      </c>
      <c r="H19" s="3" t="s">
        <v>286</v>
      </c>
      <c r="I19" s="5" t="s">
        <v>278</v>
      </c>
      <c r="J19" s="6" t="s">
        <v>279</v>
      </c>
      <c r="K19" s="6" t="s">
        <v>280</v>
      </c>
      <c r="L19" s="4" t="s">
        <v>93</v>
      </c>
      <c r="M19" s="7">
        <v>14650.16</v>
      </c>
      <c r="N19" s="4" t="s">
        <v>243</v>
      </c>
      <c r="O19" s="7">
        <v>14000</v>
      </c>
      <c r="P19" s="4" t="s">
        <v>243</v>
      </c>
      <c r="Q19">
        <f>Tabla_468771!A14</f>
        <v>15</v>
      </c>
      <c r="R19">
        <f>Tabla_468758!A14</f>
        <v>15</v>
      </c>
      <c r="S19">
        <f>Tabla_468772!A14</f>
        <v>15</v>
      </c>
      <c r="T19">
        <f>Tabla_468742!A14</f>
        <v>15</v>
      </c>
      <c r="U19">
        <f>Tabla_468762!A14</f>
        <v>15</v>
      </c>
      <c r="V19">
        <f>Tabla_468749!A14</f>
        <v>15</v>
      </c>
      <c r="W19">
        <f>Tabla_468759!A14</f>
        <v>15</v>
      </c>
      <c r="X19">
        <f>Tabla_468750!A14</f>
        <v>15</v>
      </c>
      <c r="Y19">
        <f>Tabla_468751!A14</f>
        <v>15</v>
      </c>
      <c r="Z19">
        <f>Tabla_468769!A14</f>
        <v>15</v>
      </c>
      <c r="AA19">
        <f>Tabla_468773!A14</f>
        <v>15</v>
      </c>
      <c r="AB19">
        <f>Tabla_468770!A14</f>
        <v>15</v>
      </c>
      <c r="AC19">
        <f>Tabla_468774!A14</f>
        <v>15</v>
      </c>
      <c r="AD19" s="3" t="s">
        <v>254</v>
      </c>
      <c r="AE19" s="10">
        <v>44742</v>
      </c>
      <c r="AF19" s="10">
        <v>44747</v>
      </c>
      <c r="AG19" s="9" t="s">
        <v>285</v>
      </c>
    </row>
    <row r="20" spans="1:33" ht="93.75" customHeight="1" x14ac:dyDescent="0.25">
      <c r="A20" s="4">
        <v>2022</v>
      </c>
      <c r="B20" s="10">
        <v>44652</v>
      </c>
      <c r="C20" s="10">
        <v>44742</v>
      </c>
      <c r="D20" s="4" t="s">
        <v>90</v>
      </c>
      <c r="E20" s="4">
        <v>16</v>
      </c>
      <c r="F20" s="3" t="s">
        <v>261</v>
      </c>
      <c r="G20" s="3" t="s">
        <v>264</v>
      </c>
      <c r="H20" s="3" t="s">
        <v>265</v>
      </c>
      <c r="I20" s="5" t="s">
        <v>281</v>
      </c>
      <c r="J20" s="6" t="s">
        <v>282</v>
      </c>
      <c r="K20" s="6" t="s">
        <v>227</v>
      </c>
      <c r="L20" s="4" t="s">
        <v>93</v>
      </c>
      <c r="M20" s="7">
        <v>14650.16</v>
      </c>
      <c r="N20" s="4" t="s">
        <v>243</v>
      </c>
      <c r="O20" s="7">
        <v>14000</v>
      </c>
      <c r="P20" s="4" t="s">
        <v>243</v>
      </c>
      <c r="Q20">
        <f>Tabla_468771!A15</f>
        <v>16</v>
      </c>
      <c r="R20">
        <f>Tabla_468758!A15</f>
        <v>16</v>
      </c>
      <c r="S20">
        <f>Tabla_468772!A15</f>
        <v>16</v>
      </c>
      <c r="T20">
        <f>Tabla_468742!A15</f>
        <v>16</v>
      </c>
      <c r="U20">
        <f>Tabla_468762!A15</f>
        <v>16</v>
      </c>
      <c r="V20">
        <f>Tabla_468749!A15</f>
        <v>16</v>
      </c>
      <c r="W20">
        <f>Tabla_468759!A15</f>
        <v>16</v>
      </c>
      <c r="X20">
        <f>Tabla_468750!A15</f>
        <v>16</v>
      </c>
      <c r="Y20">
        <f>Tabla_468751!A15</f>
        <v>16</v>
      </c>
      <c r="Z20">
        <f>Tabla_468769!A15</f>
        <v>16</v>
      </c>
      <c r="AA20">
        <f>Tabla_468773!A15</f>
        <v>16</v>
      </c>
      <c r="AB20">
        <f>Tabla_468770!A15</f>
        <v>16</v>
      </c>
      <c r="AC20">
        <f>Tabla_468774!A15</f>
        <v>16</v>
      </c>
      <c r="AD20" s="3" t="s">
        <v>254</v>
      </c>
      <c r="AE20" s="10">
        <v>44742</v>
      </c>
      <c r="AF20" s="10">
        <v>44747</v>
      </c>
      <c r="AG20" s="9" t="s">
        <v>285</v>
      </c>
    </row>
    <row r="21" spans="1:33" ht="115.5" customHeight="1" x14ac:dyDescent="0.25">
      <c r="A21" s="4">
        <v>2022</v>
      </c>
      <c r="B21" s="10">
        <v>44743</v>
      </c>
      <c r="C21" s="10">
        <v>44834</v>
      </c>
      <c r="D21" s="4" t="s">
        <v>90</v>
      </c>
      <c r="E21" s="4">
        <v>8</v>
      </c>
      <c r="F21" s="3" t="s">
        <v>214</v>
      </c>
      <c r="G21" s="4" t="s">
        <v>217</v>
      </c>
      <c r="H21" s="3" t="s">
        <v>218</v>
      </c>
      <c r="I21" s="5" t="s">
        <v>255</v>
      </c>
      <c r="J21" s="6" t="s">
        <v>256</v>
      </c>
      <c r="K21" s="6" t="s">
        <v>257</v>
      </c>
      <c r="L21" s="4" t="s">
        <v>94</v>
      </c>
      <c r="M21" s="7">
        <v>79677.039999999994</v>
      </c>
      <c r="N21" s="4" t="s">
        <v>243</v>
      </c>
      <c r="O21" s="7">
        <v>60000</v>
      </c>
      <c r="P21" s="4" t="s">
        <v>243</v>
      </c>
      <c r="Q21">
        <f>Tabla_468771!A21</f>
        <v>8</v>
      </c>
      <c r="R21">
        <f>Tabla_468758!A21</f>
        <v>8</v>
      </c>
      <c r="S21">
        <f>Tabla_468772!A21</f>
        <v>8</v>
      </c>
      <c r="T21">
        <f>Tabla_468742!A21</f>
        <v>8</v>
      </c>
      <c r="U21">
        <f>Tabla_468762!A21</f>
        <v>8</v>
      </c>
      <c r="V21">
        <f>Tabla_468749!A21</f>
        <v>8</v>
      </c>
      <c r="W21">
        <f>Tabla_468759!A21</f>
        <v>8</v>
      </c>
      <c r="X21">
        <f>Tabla_468750!A21</f>
        <v>8</v>
      </c>
      <c r="Y21">
        <f>Tabla_468751!A21</f>
        <v>8</v>
      </c>
      <c r="Z21">
        <f>Tabla_468769!A21</f>
        <v>8</v>
      </c>
      <c r="AA21">
        <f>Tabla_468773!A21</f>
        <v>8</v>
      </c>
      <c r="AB21">
        <f>Tabla_468770!A21</f>
        <v>8</v>
      </c>
      <c r="AC21">
        <f>Tabla_468774!A21</f>
        <v>8</v>
      </c>
      <c r="AD21" s="3" t="s">
        <v>254</v>
      </c>
      <c r="AE21" s="10">
        <v>44834</v>
      </c>
      <c r="AF21" s="10">
        <v>44830</v>
      </c>
      <c r="AG21" s="9" t="s">
        <v>285</v>
      </c>
    </row>
    <row r="22" spans="1:33" ht="94.5" customHeight="1" x14ac:dyDescent="0.25">
      <c r="A22" s="4">
        <v>2022</v>
      </c>
      <c r="B22" s="10">
        <v>44743</v>
      </c>
      <c r="C22" s="10">
        <v>44834</v>
      </c>
      <c r="D22" s="4" t="s">
        <v>90</v>
      </c>
      <c r="E22" s="4">
        <v>1</v>
      </c>
      <c r="F22" s="3" t="s">
        <v>215</v>
      </c>
      <c r="G22" s="3" t="s">
        <v>219</v>
      </c>
      <c r="H22" s="4" t="s">
        <v>214</v>
      </c>
      <c r="I22" s="5" t="s">
        <v>228</v>
      </c>
      <c r="J22" s="6" t="s">
        <v>229</v>
      </c>
      <c r="K22" s="6" t="s">
        <v>230</v>
      </c>
      <c r="L22" s="4" t="s">
        <v>93</v>
      </c>
      <c r="M22" s="7">
        <v>36650.160000000003</v>
      </c>
      <c r="N22" s="4" t="s">
        <v>243</v>
      </c>
      <c r="O22" s="7">
        <v>36000</v>
      </c>
      <c r="P22" s="4" t="s">
        <v>243</v>
      </c>
      <c r="Q22">
        <f>Tabla_468771!A17</f>
        <v>1</v>
      </c>
      <c r="R22">
        <f>Tabla_468758!A17</f>
        <v>1</v>
      </c>
      <c r="S22">
        <f>Tabla_468772!A17</f>
        <v>1</v>
      </c>
      <c r="T22">
        <f>Tabla_468742!A17</f>
        <v>1</v>
      </c>
      <c r="U22">
        <f>Tabla_468762!A17</f>
        <v>1</v>
      </c>
      <c r="V22">
        <f>Tabla_468749!A17</f>
        <v>1</v>
      </c>
      <c r="W22">
        <f>Tabla_468759!A17</f>
        <v>1</v>
      </c>
      <c r="X22">
        <f>Tabla_468750!A17</f>
        <v>1</v>
      </c>
      <c r="Y22">
        <f>Tabla_468751!A17</f>
        <v>1</v>
      </c>
      <c r="Z22">
        <f>Tabla_468769!A17</f>
        <v>1</v>
      </c>
      <c r="AA22">
        <f>Tabla_468773!A17</f>
        <v>1</v>
      </c>
      <c r="AB22">
        <f>Tabla_468770!A17</f>
        <v>1</v>
      </c>
      <c r="AC22">
        <f>Tabla_468774!A17</f>
        <v>1</v>
      </c>
      <c r="AD22" s="3" t="s">
        <v>254</v>
      </c>
      <c r="AE22" s="10">
        <v>44834</v>
      </c>
      <c r="AF22" s="10">
        <v>44830</v>
      </c>
      <c r="AG22" s="9" t="s">
        <v>285</v>
      </c>
    </row>
    <row r="23" spans="1:33" ht="94.5" customHeight="1" x14ac:dyDescent="0.25">
      <c r="A23" s="4">
        <v>2022</v>
      </c>
      <c r="B23" s="10">
        <v>44743</v>
      </c>
      <c r="C23" s="10">
        <v>44834</v>
      </c>
      <c r="D23" s="4" t="s">
        <v>90</v>
      </c>
      <c r="E23" s="4">
        <v>17</v>
      </c>
      <c r="F23" s="3" t="s">
        <v>215</v>
      </c>
      <c r="G23" s="3" t="s">
        <v>219</v>
      </c>
      <c r="H23" s="4" t="s">
        <v>214</v>
      </c>
      <c r="I23" s="5" t="s">
        <v>283</v>
      </c>
      <c r="J23" s="6" t="s">
        <v>272</v>
      </c>
      <c r="K23" s="6" t="s">
        <v>284</v>
      </c>
      <c r="L23" s="4" t="s">
        <v>94</v>
      </c>
      <c r="M23" s="7">
        <v>36650.160000000003</v>
      </c>
      <c r="N23" s="4" t="s">
        <v>243</v>
      </c>
      <c r="O23" s="7">
        <v>36000</v>
      </c>
      <c r="P23" s="4" t="s">
        <v>243</v>
      </c>
      <c r="Q23">
        <f>Tabla_468771!A28</f>
        <v>17</v>
      </c>
      <c r="R23">
        <f>Tabla_468758!A28</f>
        <v>17</v>
      </c>
      <c r="S23">
        <f>Tabla_468772!A28</f>
        <v>17</v>
      </c>
      <c r="T23">
        <f>Tabla_468742!A28</f>
        <v>17</v>
      </c>
      <c r="U23">
        <f>Tabla_468762!A28</f>
        <v>17</v>
      </c>
      <c r="V23">
        <f>Tabla_468749!A28</f>
        <v>17</v>
      </c>
      <c r="W23">
        <f>Tabla_468759!A28</f>
        <v>17</v>
      </c>
      <c r="X23">
        <f>Tabla_468750!A28</f>
        <v>17</v>
      </c>
      <c r="Y23">
        <f>Tabla_468751!A28</f>
        <v>17</v>
      </c>
      <c r="Z23">
        <f>Tabla_468769!A28</f>
        <v>17</v>
      </c>
      <c r="AA23">
        <f>Tabla_468773!A28</f>
        <v>17</v>
      </c>
      <c r="AB23">
        <f>Tabla_468770!A28</f>
        <v>17</v>
      </c>
      <c r="AC23">
        <f>Tabla_468774!A28</f>
        <v>17</v>
      </c>
      <c r="AD23" s="3" t="s">
        <v>254</v>
      </c>
      <c r="AE23" s="10">
        <v>44834</v>
      </c>
      <c r="AF23" s="10">
        <v>44830</v>
      </c>
      <c r="AG23" s="9" t="s">
        <v>285</v>
      </c>
    </row>
    <row r="24" spans="1:33" ht="93.75" customHeight="1" x14ac:dyDescent="0.25">
      <c r="A24" s="4">
        <v>2022</v>
      </c>
      <c r="B24" s="10">
        <v>44743</v>
      </c>
      <c r="C24" s="10">
        <v>44834</v>
      </c>
      <c r="D24" s="4" t="s">
        <v>90</v>
      </c>
      <c r="E24" s="4">
        <v>2</v>
      </c>
      <c r="F24" s="3" t="s">
        <v>216</v>
      </c>
      <c r="G24" s="4" t="s">
        <v>220</v>
      </c>
      <c r="H24" s="4" t="s">
        <v>214</v>
      </c>
      <c r="I24" s="5" t="s">
        <v>222</v>
      </c>
      <c r="J24" s="6" t="s">
        <v>223</v>
      </c>
      <c r="K24" s="6" t="s">
        <v>224</v>
      </c>
      <c r="L24" s="4" t="s">
        <v>93</v>
      </c>
      <c r="M24" s="7">
        <v>36650.160000000003</v>
      </c>
      <c r="N24" s="4" t="s">
        <v>243</v>
      </c>
      <c r="O24" s="7">
        <v>36000</v>
      </c>
      <c r="P24" s="4" t="s">
        <v>243</v>
      </c>
      <c r="Q24">
        <f>Tabla_468771!A18</f>
        <v>2</v>
      </c>
      <c r="R24">
        <f>Tabla_468758!A18</f>
        <v>2</v>
      </c>
      <c r="S24">
        <f>Tabla_468772!A18</f>
        <v>2</v>
      </c>
      <c r="T24">
        <f>Tabla_468742!A18</f>
        <v>2</v>
      </c>
      <c r="U24">
        <f>Tabla_468762!A18</f>
        <v>2</v>
      </c>
      <c r="V24">
        <f>Tabla_468749!A18</f>
        <v>2</v>
      </c>
      <c r="W24">
        <f>Tabla_468759!A18</f>
        <v>2</v>
      </c>
      <c r="X24">
        <f>Tabla_468750!A18</f>
        <v>2</v>
      </c>
      <c r="Y24">
        <f>Tabla_468751!A18</f>
        <v>2</v>
      </c>
      <c r="Z24">
        <f>Tabla_468769!A18</f>
        <v>2</v>
      </c>
      <c r="AA24">
        <f>Tabla_468773!A18</f>
        <v>2</v>
      </c>
      <c r="AB24">
        <f>Tabla_468770!A18</f>
        <v>2</v>
      </c>
      <c r="AC24">
        <f>Tabla_468774!A18</f>
        <v>2</v>
      </c>
      <c r="AD24" s="3" t="s">
        <v>254</v>
      </c>
      <c r="AE24" s="10">
        <v>44834</v>
      </c>
      <c r="AF24" s="10">
        <v>44830</v>
      </c>
      <c r="AG24" s="9" t="s">
        <v>285</v>
      </c>
    </row>
    <row r="25" spans="1:33" ht="95.25" customHeight="1" x14ac:dyDescent="0.25">
      <c r="A25" s="4">
        <v>2022</v>
      </c>
      <c r="B25" s="10">
        <v>44743</v>
      </c>
      <c r="C25" s="10">
        <v>44834</v>
      </c>
      <c r="D25" s="4" t="s">
        <v>90</v>
      </c>
      <c r="E25" s="4">
        <v>6</v>
      </c>
      <c r="F25" s="3" t="s">
        <v>262</v>
      </c>
      <c r="G25" s="3" t="s">
        <v>263</v>
      </c>
      <c r="H25" s="3" t="s">
        <v>262</v>
      </c>
      <c r="I25" s="5" t="s">
        <v>234</v>
      </c>
      <c r="J25" s="6" t="s">
        <v>235</v>
      </c>
      <c r="K25" s="6" t="s">
        <v>236</v>
      </c>
      <c r="L25" s="4" t="s">
        <v>93</v>
      </c>
      <c r="M25" s="7">
        <v>36650.160000000003</v>
      </c>
      <c r="N25" s="4" t="s">
        <v>243</v>
      </c>
      <c r="O25" s="7">
        <v>36000</v>
      </c>
      <c r="P25" s="4" t="s">
        <v>243</v>
      </c>
      <c r="Q25">
        <f>Tabla_468771!A20</f>
        <v>6</v>
      </c>
      <c r="R25">
        <f>Tabla_468758!A20</f>
        <v>6</v>
      </c>
      <c r="S25">
        <f>Tabla_468772!A20</f>
        <v>6</v>
      </c>
      <c r="T25">
        <f>Tabla_468742!A20</f>
        <v>6</v>
      </c>
      <c r="U25">
        <f>Tabla_468762!A20</f>
        <v>6</v>
      </c>
      <c r="V25">
        <f>Tabla_468749!A20</f>
        <v>6</v>
      </c>
      <c r="W25">
        <f>Tabla_468759!A20</f>
        <v>6</v>
      </c>
      <c r="X25">
        <f>Tabla_468750!A20</f>
        <v>6</v>
      </c>
      <c r="Y25">
        <f>Tabla_468751!A20</f>
        <v>6</v>
      </c>
      <c r="Z25">
        <f>Tabla_468769!A20</f>
        <v>6</v>
      </c>
      <c r="AA25">
        <f>Tabla_468773!A20</f>
        <v>6</v>
      </c>
      <c r="AB25">
        <f>Tabla_468770!A20</f>
        <v>6</v>
      </c>
      <c r="AC25">
        <f>Tabla_468774!A20</f>
        <v>6</v>
      </c>
      <c r="AD25" s="3" t="s">
        <v>254</v>
      </c>
      <c r="AE25" s="10">
        <v>44834</v>
      </c>
      <c r="AF25" s="10">
        <v>44830</v>
      </c>
      <c r="AG25" s="9" t="s">
        <v>285</v>
      </c>
    </row>
    <row r="26" spans="1:33" ht="93" customHeight="1" x14ac:dyDescent="0.25">
      <c r="A26" s="4">
        <v>2022</v>
      </c>
      <c r="B26" s="10">
        <v>44743</v>
      </c>
      <c r="C26" s="10">
        <v>44834</v>
      </c>
      <c r="D26" s="4" t="s">
        <v>90</v>
      </c>
      <c r="E26" s="4">
        <v>10</v>
      </c>
      <c r="F26" s="3" t="s">
        <v>265</v>
      </c>
      <c r="G26" s="3" t="s">
        <v>266</v>
      </c>
      <c r="H26" s="3" t="s">
        <v>265</v>
      </c>
      <c r="I26" s="5" t="s">
        <v>231</v>
      </c>
      <c r="J26" s="6" t="s">
        <v>232</v>
      </c>
      <c r="K26" s="6" t="s">
        <v>233</v>
      </c>
      <c r="L26" s="4" t="s">
        <v>93</v>
      </c>
      <c r="M26" s="7">
        <v>36650.160000000003</v>
      </c>
      <c r="N26" s="4" t="s">
        <v>243</v>
      </c>
      <c r="O26" s="7">
        <v>36000</v>
      </c>
      <c r="P26" s="4" t="s">
        <v>243</v>
      </c>
      <c r="Q26">
        <f>Tabla_468771!A22</f>
        <v>10</v>
      </c>
      <c r="R26">
        <f>Tabla_468758!A22</f>
        <v>10</v>
      </c>
      <c r="S26">
        <f>Tabla_468772!A22</f>
        <v>10</v>
      </c>
      <c r="T26">
        <f>Tabla_468742!A22</f>
        <v>10</v>
      </c>
      <c r="U26">
        <f>Tabla_468762!A22</f>
        <v>10</v>
      </c>
      <c r="V26">
        <f>Tabla_468749!A22</f>
        <v>10</v>
      </c>
      <c r="W26">
        <f>Tabla_468759!A22</f>
        <v>10</v>
      </c>
      <c r="X26">
        <f>Tabla_468750!A22</f>
        <v>10</v>
      </c>
      <c r="Y26">
        <f>Tabla_468751!A22</f>
        <v>10</v>
      </c>
      <c r="Z26">
        <f>Tabla_468769!A22</f>
        <v>10</v>
      </c>
      <c r="AA26">
        <f>Tabla_468773!A22</f>
        <v>10</v>
      </c>
      <c r="AB26">
        <f>Tabla_468770!A22</f>
        <v>10</v>
      </c>
      <c r="AC26">
        <f>Tabla_468774!A22</f>
        <v>10</v>
      </c>
      <c r="AD26" s="3" t="s">
        <v>254</v>
      </c>
      <c r="AE26" s="10">
        <v>44834</v>
      </c>
      <c r="AF26" s="10">
        <v>44830</v>
      </c>
      <c r="AG26" s="9" t="s">
        <v>285</v>
      </c>
    </row>
    <row r="27" spans="1:33" ht="96.75" customHeight="1" x14ac:dyDescent="0.25">
      <c r="A27" s="4">
        <v>2022</v>
      </c>
      <c r="B27" s="10">
        <v>44743</v>
      </c>
      <c r="C27" s="10">
        <v>44834</v>
      </c>
      <c r="D27" s="4" t="s">
        <v>90</v>
      </c>
      <c r="E27" s="4">
        <v>4</v>
      </c>
      <c r="F27" s="3" t="s">
        <v>261</v>
      </c>
      <c r="G27" s="3" t="s">
        <v>261</v>
      </c>
      <c r="H27" s="3" t="s">
        <v>221</v>
      </c>
      <c r="I27" s="5" t="s">
        <v>237</v>
      </c>
      <c r="J27" s="6" t="s">
        <v>238</v>
      </c>
      <c r="K27" s="6" t="s">
        <v>239</v>
      </c>
      <c r="L27" s="4" t="s">
        <v>93</v>
      </c>
      <c r="M27" s="7">
        <v>14650.16</v>
      </c>
      <c r="N27" s="4" t="s">
        <v>243</v>
      </c>
      <c r="O27" s="7">
        <v>14000</v>
      </c>
      <c r="P27" s="4" t="s">
        <v>243</v>
      </c>
      <c r="Q27">
        <f>Tabla_468771!A19</f>
        <v>4</v>
      </c>
      <c r="R27">
        <f>Tabla_468758!A19</f>
        <v>4</v>
      </c>
      <c r="S27">
        <f>Tabla_468772!A19</f>
        <v>4</v>
      </c>
      <c r="T27">
        <f>Tabla_468742!A19</f>
        <v>4</v>
      </c>
      <c r="U27">
        <f>Tabla_468762!A19</f>
        <v>4</v>
      </c>
      <c r="V27">
        <f>Tabla_468749!A19</f>
        <v>4</v>
      </c>
      <c r="W27">
        <f>Tabla_468759!A19</f>
        <v>4</v>
      </c>
      <c r="X27">
        <f>Tabla_468750!A19</f>
        <v>4</v>
      </c>
      <c r="Y27">
        <f>Tabla_468751!A19</f>
        <v>4</v>
      </c>
      <c r="Z27">
        <f>Tabla_468769!A19</f>
        <v>4</v>
      </c>
      <c r="AA27">
        <f>Tabla_468773!A19</f>
        <v>4</v>
      </c>
      <c r="AB27">
        <f>Tabla_468770!A19</f>
        <v>4</v>
      </c>
      <c r="AC27">
        <f>Tabla_468774!A19</f>
        <v>4</v>
      </c>
      <c r="AD27" s="3" t="s">
        <v>254</v>
      </c>
      <c r="AE27" s="10">
        <v>44834</v>
      </c>
      <c r="AF27" s="10">
        <v>44830</v>
      </c>
      <c r="AG27" s="9" t="s">
        <v>285</v>
      </c>
    </row>
    <row r="28" spans="1:33" ht="115.5" customHeight="1" x14ac:dyDescent="0.25">
      <c r="A28" s="4">
        <v>2022</v>
      </c>
      <c r="B28" s="10">
        <v>44743</v>
      </c>
      <c r="C28" s="10">
        <v>44834</v>
      </c>
      <c r="D28" s="4" t="s">
        <v>90</v>
      </c>
      <c r="E28" s="4">
        <v>11</v>
      </c>
      <c r="F28" s="3" t="s">
        <v>267</v>
      </c>
      <c r="G28" s="3" t="s">
        <v>267</v>
      </c>
      <c r="H28" s="3" t="s">
        <v>221</v>
      </c>
      <c r="I28" s="5" t="s">
        <v>240</v>
      </c>
      <c r="J28" s="6" t="s">
        <v>241</v>
      </c>
      <c r="K28" s="6" t="s">
        <v>242</v>
      </c>
      <c r="L28" s="4" t="s">
        <v>93</v>
      </c>
      <c r="M28" s="7">
        <v>14650.16</v>
      </c>
      <c r="N28" s="4" t="s">
        <v>243</v>
      </c>
      <c r="O28" s="7">
        <v>14000</v>
      </c>
      <c r="P28" s="4" t="s">
        <v>243</v>
      </c>
      <c r="Q28">
        <f>Tabla_468771!A23</f>
        <v>11</v>
      </c>
      <c r="R28">
        <f>Tabla_468758!A23</f>
        <v>11</v>
      </c>
      <c r="S28">
        <f>Tabla_468772!A23</f>
        <v>11</v>
      </c>
      <c r="T28">
        <f>Tabla_468742!A23</f>
        <v>11</v>
      </c>
      <c r="U28">
        <f>Tabla_468762!A23</f>
        <v>11</v>
      </c>
      <c r="V28">
        <f>Tabla_468749!A23</f>
        <v>11</v>
      </c>
      <c r="W28">
        <f>Tabla_468759!A23</f>
        <v>11</v>
      </c>
      <c r="X28">
        <f>Tabla_468750!A23</f>
        <v>11</v>
      </c>
      <c r="Y28">
        <f>Tabla_468751!A23</f>
        <v>11</v>
      </c>
      <c r="Z28">
        <f>Tabla_468769!A23</f>
        <v>11</v>
      </c>
      <c r="AA28">
        <f>Tabla_468773!A23</f>
        <v>11</v>
      </c>
      <c r="AB28">
        <f>Tabla_468770!A23</f>
        <v>11</v>
      </c>
      <c r="AC28">
        <f>Tabla_468774!A23</f>
        <v>11</v>
      </c>
      <c r="AD28" s="3" t="s">
        <v>254</v>
      </c>
      <c r="AE28" s="10">
        <v>44834</v>
      </c>
      <c r="AF28" s="10">
        <v>44830</v>
      </c>
      <c r="AG28" s="9" t="s">
        <v>285</v>
      </c>
    </row>
    <row r="29" spans="1:33" ht="92.25" customHeight="1" x14ac:dyDescent="0.25">
      <c r="A29" s="4">
        <v>2022</v>
      </c>
      <c r="B29" s="10">
        <v>44743</v>
      </c>
      <c r="C29" s="10">
        <v>44834</v>
      </c>
      <c r="D29" s="4" t="s">
        <v>90</v>
      </c>
      <c r="E29" s="4">
        <v>13</v>
      </c>
      <c r="F29" s="3" t="s">
        <v>261</v>
      </c>
      <c r="G29" s="3" t="s">
        <v>264</v>
      </c>
      <c r="H29" s="3" t="s">
        <v>221</v>
      </c>
      <c r="I29" s="5" t="s">
        <v>268</v>
      </c>
      <c r="J29" s="6" t="s">
        <v>258</v>
      </c>
      <c r="K29" s="6" t="s">
        <v>269</v>
      </c>
      <c r="L29" s="4" t="s">
        <v>94</v>
      </c>
      <c r="M29" s="7">
        <v>14650.16</v>
      </c>
      <c r="N29" s="4" t="s">
        <v>243</v>
      </c>
      <c r="O29" s="7">
        <v>14000</v>
      </c>
      <c r="P29" s="4" t="s">
        <v>243</v>
      </c>
      <c r="Q29">
        <f>Tabla_468771!A24</f>
        <v>13</v>
      </c>
      <c r="R29">
        <f>Tabla_468758!A24</f>
        <v>13</v>
      </c>
      <c r="S29">
        <f>Tabla_468772!A24</f>
        <v>13</v>
      </c>
      <c r="T29">
        <f>Tabla_468742!A24</f>
        <v>13</v>
      </c>
      <c r="U29">
        <f>Tabla_468762!A24</f>
        <v>13</v>
      </c>
      <c r="V29">
        <f>Tabla_468749!A24</f>
        <v>13</v>
      </c>
      <c r="W29">
        <f>Tabla_468759!A24</f>
        <v>13</v>
      </c>
      <c r="X29">
        <f>Tabla_468750!A24</f>
        <v>13</v>
      </c>
      <c r="Y29">
        <f>Tabla_468751!A24</f>
        <v>13</v>
      </c>
      <c r="Z29">
        <f>Tabla_468769!A24</f>
        <v>13</v>
      </c>
      <c r="AA29">
        <f>Tabla_468773!A24</f>
        <v>13</v>
      </c>
      <c r="AB29">
        <f>Tabla_468770!A24</f>
        <v>13</v>
      </c>
      <c r="AC29">
        <f>Tabla_468774!A24</f>
        <v>13</v>
      </c>
      <c r="AD29" s="3" t="s">
        <v>254</v>
      </c>
      <c r="AE29" s="10">
        <v>44834</v>
      </c>
      <c r="AF29" s="10">
        <v>44830</v>
      </c>
      <c r="AG29" s="9" t="s">
        <v>285</v>
      </c>
    </row>
    <row r="30" spans="1:33" ht="93.75" customHeight="1" x14ac:dyDescent="0.25">
      <c r="A30" s="4">
        <v>2022</v>
      </c>
      <c r="B30" s="10">
        <v>44743</v>
      </c>
      <c r="C30" s="10">
        <v>44834</v>
      </c>
      <c r="D30" s="4" t="s">
        <v>90</v>
      </c>
      <c r="E30" s="4">
        <v>14</v>
      </c>
      <c r="F30" s="3" t="s">
        <v>261</v>
      </c>
      <c r="G30" s="3" t="s">
        <v>264</v>
      </c>
      <c r="H30" s="3" t="s">
        <v>262</v>
      </c>
      <c r="I30" s="5" t="s">
        <v>270</v>
      </c>
      <c r="J30" s="6" t="s">
        <v>271</v>
      </c>
      <c r="K30" s="6" t="s">
        <v>272</v>
      </c>
      <c r="L30" s="4" t="s">
        <v>94</v>
      </c>
      <c r="M30" s="7">
        <v>14650.16</v>
      </c>
      <c r="N30" s="4" t="s">
        <v>243</v>
      </c>
      <c r="O30" s="7">
        <v>14000</v>
      </c>
      <c r="P30" s="4" t="s">
        <v>243</v>
      </c>
      <c r="Q30">
        <f>Tabla_468771!A25</f>
        <v>14</v>
      </c>
      <c r="R30">
        <f>Tabla_468758!A25</f>
        <v>14</v>
      </c>
      <c r="S30">
        <f>Tabla_468772!A25</f>
        <v>14</v>
      </c>
      <c r="T30">
        <f>Tabla_468742!A25</f>
        <v>14</v>
      </c>
      <c r="U30">
        <f>Tabla_468762!A25</f>
        <v>14</v>
      </c>
      <c r="V30">
        <f>Tabla_468749!A25</f>
        <v>14</v>
      </c>
      <c r="W30">
        <f>Tabla_468759!A25</f>
        <v>14</v>
      </c>
      <c r="X30">
        <f>Tabla_468750!A25</f>
        <v>14</v>
      </c>
      <c r="Y30">
        <f>Tabla_468751!A25</f>
        <v>14</v>
      </c>
      <c r="Z30">
        <f>Tabla_468769!A25</f>
        <v>14</v>
      </c>
      <c r="AA30">
        <f>Tabla_468773!A25</f>
        <v>14</v>
      </c>
      <c r="AB30">
        <f>Tabla_468770!A25</f>
        <v>14</v>
      </c>
      <c r="AC30">
        <f>Tabla_468774!A25</f>
        <v>14</v>
      </c>
      <c r="AD30" s="3" t="s">
        <v>254</v>
      </c>
      <c r="AE30" s="10">
        <v>44834</v>
      </c>
      <c r="AF30" s="10">
        <v>44830</v>
      </c>
      <c r="AG30" s="9" t="s">
        <v>285</v>
      </c>
    </row>
    <row r="31" spans="1:33" ht="93.75" customHeight="1" x14ac:dyDescent="0.25">
      <c r="A31" s="4">
        <v>2022</v>
      </c>
      <c r="B31" s="10">
        <v>44743</v>
      </c>
      <c r="C31" s="10">
        <v>44834</v>
      </c>
      <c r="D31" s="4" t="s">
        <v>90</v>
      </c>
      <c r="E31" s="4">
        <v>15</v>
      </c>
      <c r="F31" s="3" t="s">
        <v>261</v>
      </c>
      <c r="G31" s="3" t="s">
        <v>264</v>
      </c>
      <c r="H31" s="3" t="s">
        <v>286</v>
      </c>
      <c r="I31" s="5" t="s">
        <v>278</v>
      </c>
      <c r="J31" s="6" t="s">
        <v>279</v>
      </c>
      <c r="K31" s="6" t="s">
        <v>280</v>
      </c>
      <c r="L31" s="4" t="s">
        <v>93</v>
      </c>
      <c r="M31" s="7">
        <v>14650.16</v>
      </c>
      <c r="N31" s="4" t="s">
        <v>243</v>
      </c>
      <c r="O31" s="7">
        <v>14000</v>
      </c>
      <c r="P31" s="4" t="s">
        <v>243</v>
      </c>
      <c r="Q31">
        <f>Tabla_468771!A26</f>
        <v>15</v>
      </c>
      <c r="R31">
        <f>Tabla_468758!A26</f>
        <v>15</v>
      </c>
      <c r="S31">
        <f>Tabla_468772!A26</f>
        <v>15</v>
      </c>
      <c r="T31">
        <f>Tabla_468742!A26</f>
        <v>15</v>
      </c>
      <c r="U31">
        <f>Tabla_468762!A26</f>
        <v>15</v>
      </c>
      <c r="V31">
        <f>Tabla_468749!A26</f>
        <v>15</v>
      </c>
      <c r="W31">
        <f>Tabla_468759!A26</f>
        <v>15</v>
      </c>
      <c r="X31">
        <f>Tabla_468750!A26</f>
        <v>15</v>
      </c>
      <c r="Y31">
        <f>Tabla_468751!A26</f>
        <v>15</v>
      </c>
      <c r="Z31">
        <f>Tabla_468769!A26</f>
        <v>15</v>
      </c>
      <c r="AA31">
        <f>Tabla_468773!A26</f>
        <v>15</v>
      </c>
      <c r="AB31">
        <f>Tabla_468770!A26</f>
        <v>15</v>
      </c>
      <c r="AC31">
        <f>Tabla_468774!A26</f>
        <v>15</v>
      </c>
      <c r="AD31" s="3" t="s">
        <v>254</v>
      </c>
      <c r="AE31" s="10">
        <v>44834</v>
      </c>
      <c r="AF31" s="10">
        <v>44830</v>
      </c>
      <c r="AG31" s="9" t="s">
        <v>285</v>
      </c>
    </row>
    <row r="32" spans="1:33" ht="93.75" customHeight="1" x14ac:dyDescent="0.25">
      <c r="A32" s="4">
        <v>2022</v>
      </c>
      <c r="B32" s="10">
        <v>44743</v>
      </c>
      <c r="C32" s="10">
        <v>44834</v>
      </c>
      <c r="D32" s="4" t="s">
        <v>90</v>
      </c>
      <c r="E32" s="4">
        <v>16</v>
      </c>
      <c r="F32" s="3" t="s">
        <v>261</v>
      </c>
      <c r="G32" s="3" t="s">
        <v>264</v>
      </c>
      <c r="H32" s="3" t="s">
        <v>265</v>
      </c>
      <c r="I32" s="5" t="s">
        <v>281</v>
      </c>
      <c r="J32" s="6" t="s">
        <v>282</v>
      </c>
      <c r="K32" s="6" t="s">
        <v>227</v>
      </c>
      <c r="L32" s="4" t="s">
        <v>93</v>
      </c>
      <c r="M32" s="7">
        <v>14650.16</v>
      </c>
      <c r="N32" s="4" t="s">
        <v>243</v>
      </c>
      <c r="O32" s="7">
        <v>14000</v>
      </c>
      <c r="P32" s="4" t="s">
        <v>243</v>
      </c>
      <c r="Q32">
        <f>Tabla_468771!A27</f>
        <v>16</v>
      </c>
      <c r="R32">
        <f>Tabla_468758!A27</f>
        <v>16</v>
      </c>
      <c r="S32">
        <f>Tabla_468772!A27</f>
        <v>16</v>
      </c>
      <c r="T32">
        <f>Tabla_468742!A27</f>
        <v>16</v>
      </c>
      <c r="U32">
        <f>Tabla_468762!A27</f>
        <v>16</v>
      </c>
      <c r="V32">
        <f>Tabla_468749!A27</f>
        <v>16</v>
      </c>
      <c r="W32">
        <f>Tabla_468759!A27</f>
        <v>16</v>
      </c>
      <c r="X32">
        <f>Tabla_468750!A27</f>
        <v>16</v>
      </c>
      <c r="Y32">
        <f>Tabla_468751!A27</f>
        <v>16</v>
      </c>
      <c r="Z32">
        <f>Tabla_468769!A27</f>
        <v>16</v>
      </c>
      <c r="AA32">
        <f>Tabla_468773!A27</f>
        <v>16</v>
      </c>
      <c r="AB32">
        <f>Tabla_468770!A27</f>
        <v>16</v>
      </c>
      <c r="AC32">
        <f>Tabla_468774!A27</f>
        <v>16</v>
      </c>
      <c r="AD32" s="3" t="s">
        <v>254</v>
      </c>
      <c r="AE32" s="10">
        <v>44834</v>
      </c>
      <c r="AF32" s="10">
        <v>44830</v>
      </c>
      <c r="AG32" s="9" t="s">
        <v>285</v>
      </c>
    </row>
    <row r="33" spans="1:33" ht="50.1" customHeight="1" x14ac:dyDescent="0.25">
      <c r="A33" s="4">
        <v>2022</v>
      </c>
      <c r="B33" s="10">
        <v>44743</v>
      </c>
      <c r="C33" s="10">
        <v>44834</v>
      </c>
      <c r="D33" s="4" t="s">
        <v>90</v>
      </c>
      <c r="E33" s="4">
        <v>18</v>
      </c>
      <c r="F33" s="3" t="s">
        <v>267</v>
      </c>
      <c r="G33" s="3" t="s">
        <v>267</v>
      </c>
      <c r="H33" s="3" t="s">
        <v>221</v>
      </c>
      <c r="I33" s="5" t="s">
        <v>289</v>
      </c>
      <c r="J33" s="6" t="s">
        <v>290</v>
      </c>
      <c r="K33" s="6" t="s">
        <v>291</v>
      </c>
      <c r="L33" s="4" t="s">
        <v>94</v>
      </c>
      <c r="M33" s="7">
        <v>14650.16</v>
      </c>
      <c r="N33" s="4" t="s">
        <v>243</v>
      </c>
      <c r="O33" s="7">
        <v>14000</v>
      </c>
      <c r="P33" s="4" t="s">
        <v>243</v>
      </c>
      <c r="Q33">
        <f>Tabla_468771!A29</f>
        <v>18</v>
      </c>
      <c r="R33">
        <f>Tabla_468758!A29</f>
        <v>18</v>
      </c>
      <c r="S33">
        <f>Tabla_468772!A29</f>
        <v>18</v>
      </c>
      <c r="T33">
        <f>Tabla_468742!A29</f>
        <v>18</v>
      </c>
      <c r="U33">
        <f>Tabla_468762!A29</f>
        <v>18</v>
      </c>
      <c r="V33">
        <f>Tabla_468749!A29</f>
        <v>18</v>
      </c>
      <c r="W33">
        <f>Tabla_468759!A29</f>
        <v>18</v>
      </c>
      <c r="X33">
        <f>Tabla_468750!A29</f>
        <v>18</v>
      </c>
      <c r="Y33">
        <f>Tabla_468751!A29</f>
        <v>18</v>
      </c>
      <c r="Z33">
        <f>Tabla_468769!A29</f>
        <v>18</v>
      </c>
      <c r="AA33">
        <f>Tabla_468773!A29</f>
        <v>18</v>
      </c>
      <c r="AB33">
        <f>Tabla_468770!A29</f>
        <v>18</v>
      </c>
      <c r="AC33">
        <f>Tabla_468774!A29</f>
        <v>18</v>
      </c>
      <c r="AD33" s="3" t="s">
        <v>254</v>
      </c>
      <c r="AE33" s="10">
        <v>44834</v>
      </c>
      <c r="AF33" s="10">
        <v>44830</v>
      </c>
      <c r="AG33" s="9" t="s">
        <v>285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">
      <formula1>Hidden_13</formula1>
    </dataValidation>
    <dataValidation type="list" allowBlank="1" showErrorMessage="1" sqref="L8:L32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6" zoomScale="85" zoomScaleNormal="85" workbookViewId="0">
      <selection activeCell="A17" sqref="A17:A29"/>
    </sheetView>
  </sheetViews>
  <sheetFormatPr baseColWidth="10" defaultColWidth="9.140625" defaultRowHeight="15" x14ac:dyDescent="0.25"/>
  <cols>
    <col min="1" max="1" width="3.42578125" bestFit="1" customWidth="1"/>
    <col min="2" max="2" width="72.570312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8" t="s">
        <v>244</v>
      </c>
      <c r="C4">
        <v>0</v>
      </c>
      <c r="D4">
        <v>0</v>
      </c>
      <c r="E4" s="8" t="s">
        <v>243</v>
      </c>
      <c r="F4" s="8" t="s">
        <v>273</v>
      </c>
    </row>
    <row r="5" spans="1:6" x14ac:dyDescent="0.25">
      <c r="A5">
        <v>2</v>
      </c>
      <c r="B5" s="8" t="s">
        <v>244</v>
      </c>
      <c r="C5">
        <v>0</v>
      </c>
      <c r="D5">
        <v>0</v>
      </c>
      <c r="E5" s="8" t="s">
        <v>243</v>
      </c>
      <c r="F5" s="8" t="s">
        <v>273</v>
      </c>
    </row>
    <row r="6" spans="1:6" x14ac:dyDescent="0.25">
      <c r="A6">
        <v>4</v>
      </c>
      <c r="B6" s="8" t="s">
        <v>244</v>
      </c>
      <c r="C6">
        <v>0</v>
      </c>
      <c r="D6">
        <v>0</v>
      </c>
      <c r="E6" s="8" t="s">
        <v>243</v>
      </c>
      <c r="F6" s="8" t="s">
        <v>273</v>
      </c>
    </row>
    <row r="7" spans="1:6" x14ac:dyDescent="0.25">
      <c r="A7">
        <v>6</v>
      </c>
      <c r="B7" s="8" t="s">
        <v>244</v>
      </c>
      <c r="C7">
        <v>0</v>
      </c>
      <c r="D7">
        <v>0</v>
      </c>
      <c r="E7" s="8" t="s">
        <v>243</v>
      </c>
      <c r="F7" s="8" t="s">
        <v>273</v>
      </c>
    </row>
    <row r="8" spans="1:6" x14ac:dyDescent="0.25">
      <c r="A8">
        <v>8</v>
      </c>
      <c r="B8" s="8" t="s">
        <v>244</v>
      </c>
      <c r="C8">
        <v>0</v>
      </c>
      <c r="D8">
        <v>0</v>
      </c>
      <c r="E8" s="8" t="s">
        <v>243</v>
      </c>
      <c r="F8" s="8" t="s">
        <v>273</v>
      </c>
    </row>
    <row r="9" spans="1:6" x14ac:dyDescent="0.25">
      <c r="A9">
        <v>9</v>
      </c>
      <c r="B9" s="8" t="s">
        <v>277</v>
      </c>
      <c r="C9">
        <v>62648.67</v>
      </c>
      <c r="D9">
        <v>62648.67</v>
      </c>
      <c r="E9" s="8" t="s">
        <v>243</v>
      </c>
      <c r="F9" s="8" t="s">
        <v>273</v>
      </c>
    </row>
    <row r="10" spans="1:6" x14ac:dyDescent="0.25">
      <c r="A10">
        <v>10</v>
      </c>
      <c r="B10" s="8" t="s">
        <v>244</v>
      </c>
      <c r="C10">
        <v>0</v>
      </c>
      <c r="D10">
        <v>0</v>
      </c>
      <c r="E10" s="8" t="s">
        <v>243</v>
      </c>
      <c r="F10" s="8" t="s">
        <v>273</v>
      </c>
    </row>
    <row r="11" spans="1:6" x14ac:dyDescent="0.25">
      <c r="A11">
        <v>11</v>
      </c>
      <c r="B11" s="8" t="s">
        <v>244</v>
      </c>
      <c r="C11">
        <v>0</v>
      </c>
      <c r="D11">
        <v>0</v>
      </c>
      <c r="E11" s="8" t="s">
        <v>243</v>
      </c>
      <c r="F11" s="8" t="s">
        <v>273</v>
      </c>
    </row>
    <row r="12" spans="1:6" x14ac:dyDescent="0.25">
      <c r="A12">
        <v>13</v>
      </c>
      <c r="B12" s="8" t="s">
        <v>244</v>
      </c>
      <c r="C12">
        <v>0</v>
      </c>
      <c r="D12">
        <v>0</v>
      </c>
      <c r="E12" s="8" t="s">
        <v>243</v>
      </c>
      <c r="F12" s="8" t="s">
        <v>273</v>
      </c>
    </row>
    <row r="13" spans="1:6" x14ac:dyDescent="0.25">
      <c r="A13">
        <v>14</v>
      </c>
      <c r="B13" s="8" t="s">
        <v>244</v>
      </c>
      <c r="C13">
        <v>0</v>
      </c>
      <c r="D13">
        <v>0</v>
      </c>
      <c r="E13" s="8" t="s">
        <v>243</v>
      </c>
      <c r="F13" s="8" t="s">
        <v>273</v>
      </c>
    </row>
    <row r="14" spans="1:6" x14ac:dyDescent="0.25">
      <c r="A14">
        <v>15</v>
      </c>
      <c r="B14" s="8" t="s">
        <v>244</v>
      </c>
      <c r="C14">
        <v>0</v>
      </c>
      <c r="D14">
        <v>0</v>
      </c>
      <c r="E14" s="8" t="s">
        <v>243</v>
      </c>
      <c r="F14" s="8" t="s">
        <v>273</v>
      </c>
    </row>
    <row r="15" spans="1:6" x14ac:dyDescent="0.25">
      <c r="A15">
        <v>16</v>
      </c>
      <c r="B15" s="8" t="s">
        <v>244</v>
      </c>
      <c r="C15">
        <v>0</v>
      </c>
      <c r="D15">
        <v>0</v>
      </c>
      <c r="E15" s="8" t="s">
        <v>243</v>
      </c>
      <c r="F15" s="8" t="s">
        <v>273</v>
      </c>
    </row>
    <row r="16" spans="1:6" x14ac:dyDescent="0.25">
      <c r="A16">
        <v>17</v>
      </c>
      <c r="B16" s="8" t="s">
        <v>244</v>
      </c>
      <c r="C16">
        <v>0</v>
      </c>
      <c r="D16">
        <v>0</v>
      </c>
      <c r="E16" s="8" t="s">
        <v>243</v>
      </c>
      <c r="F16" s="8" t="s">
        <v>273</v>
      </c>
    </row>
    <row r="17" spans="1:6" x14ac:dyDescent="0.25">
      <c r="A17">
        <v>1</v>
      </c>
      <c r="B17" t="s">
        <v>277</v>
      </c>
      <c r="C17">
        <v>0</v>
      </c>
      <c r="D17">
        <v>0</v>
      </c>
      <c r="E17" t="s">
        <v>243</v>
      </c>
      <c r="F17" t="s">
        <v>287</v>
      </c>
    </row>
    <row r="18" spans="1:6" x14ac:dyDescent="0.25">
      <c r="A18">
        <v>2</v>
      </c>
      <c r="B18" t="s">
        <v>244</v>
      </c>
      <c r="C18">
        <v>0</v>
      </c>
      <c r="D18">
        <v>0</v>
      </c>
      <c r="E18" t="s">
        <v>243</v>
      </c>
      <c r="F18" t="s">
        <v>287</v>
      </c>
    </row>
    <row r="19" spans="1:6" x14ac:dyDescent="0.25">
      <c r="A19">
        <v>4</v>
      </c>
      <c r="B19" t="s">
        <v>244</v>
      </c>
      <c r="C19">
        <v>0</v>
      </c>
      <c r="D19">
        <v>0</v>
      </c>
      <c r="E19" t="s">
        <v>243</v>
      </c>
      <c r="F19" t="s">
        <v>287</v>
      </c>
    </row>
    <row r="20" spans="1:6" x14ac:dyDescent="0.25">
      <c r="A20">
        <v>6</v>
      </c>
      <c r="B20" t="s">
        <v>244</v>
      </c>
      <c r="C20">
        <v>0</v>
      </c>
      <c r="D20">
        <v>0</v>
      </c>
      <c r="E20" t="s">
        <v>243</v>
      </c>
      <c r="F20" t="s">
        <v>287</v>
      </c>
    </row>
    <row r="21" spans="1:6" x14ac:dyDescent="0.25">
      <c r="A21">
        <v>8</v>
      </c>
      <c r="B21" t="s">
        <v>244</v>
      </c>
      <c r="C21">
        <v>0</v>
      </c>
      <c r="D21">
        <v>0</v>
      </c>
      <c r="E21" t="s">
        <v>243</v>
      </c>
      <c r="F21" t="s">
        <v>287</v>
      </c>
    </row>
    <row r="22" spans="1:6" x14ac:dyDescent="0.25">
      <c r="A22">
        <v>10</v>
      </c>
      <c r="B22" t="s">
        <v>244</v>
      </c>
      <c r="C22">
        <v>0</v>
      </c>
      <c r="D22">
        <v>0</v>
      </c>
      <c r="E22" t="s">
        <v>243</v>
      </c>
      <c r="F22" t="s">
        <v>287</v>
      </c>
    </row>
    <row r="23" spans="1:6" x14ac:dyDescent="0.25">
      <c r="A23">
        <v>11</v>
      </c>
      <c r="B23" t="s">
        <v>244</v>
      </c>
      <c r="C23">
        <v>51770.48</v>
      </c>
      <c r="D23">
        <v>51770.48</v>
      </c>
      <c r="E23" t="s">
        <v>243</v>
      </c>
      <c r="F23" t="s">
        <v>287</v>
      </c>
    </row>
    <row r="24" spans="1:6" x14ac:dyDescent="0.25">
      <c r="A24">
        <v>13</v>
      </c>
      <c r="B24" t="s">
        <v>244</v>
      </c>
      <c r="C24">
        <v>0</v>
      </c>
      <c r="D24">
        <v>0</v>
      </c>
      <c r="E24" t="s">
        <v>243</v>
      </c>
      <c r="F24" t="s">
        <v>287</v>
      </c>
    </row>
    <row r="25" spans="1:6" x14ac:dyDescent="0.25">
      <c r="A25">
        <v>14</v>
      </c>
      <c r="B25" t="s">
        <v>244</v>
      </c>
      <c r="C25">
        <v>0</v>
      </c>
      <c r="D25">
        <v>0</v>
      </c>
      <c r="E25" t="s">
        <v>243</v>
      </c>
      <c r="F25" t="s">
        <v>287</v>
      </c>
    </row>
    <row r="26" spans="1:6" x14ac:dyDescent="0.25">
      <c r="A26">
        <v>15</v>
      </c>
      <c r="B26" t="s">
        <v>244</v>
      </c>
      <c r="C26">
        <v>0</v>
      </c>
      <c r="D26">
        <v>0</v>
      </c>
      <c r="E26" t="s">
        <v>243</v>
      </c>
      <c r="F26" t="s">
        <v>287</v>
      </c>
    </row>
    <row r="27" spans="1:6" x14ac:dyDescent="0.25">
      <c r="A27">
        <v>16</v>
      </c>
      <c r="B27" t="s">
        <v>244</v>
      </c>
      <c r="C27">
        <v>0</v>
      </c>
      <c r="D27">
        <v>0</v>
      </c>
      <c r="E27" t="s">
        <v>243</v>
      </c>
      <c r="F27" t="s">
        <v>287</v>
      </c>
    </row>
    <row r="28" spans="1:6" x14ac:dyDescent="0.25">
      <c r="A28">
        <v>17</v>
      </c>
      <c r="B28" t="s">
        <v>244</v>
      </c>
      <c r="C28">
        <v>0</v>
      </c>
      <c r="D28">
        <v>0</v>
      </c>
      <c r="E28" t="s">
        <v>243</v>
      </c>
      <c r="F28" t="s">
        <v>287</v>
      </c>
    </row>
    <row r="29" spans="1:6" x14ac:dyDescent="0.25">
      <c r="A29">
        <v>18</v>
      </c>
      <c r="B29" t="s">
        <v>244</v>
      </c>
      <c r="C29">
        <v>0</v>
      </c>
      <c r="D29">
        <v>0</v>
      </c>
      <c r="E29" t="s">
        <v>243</v>
      </c>
      <c r="F29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24" workbookViewId="0">
      <selection activeCell="A30" sqref="A30:XFD4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245</v>
      </c>
      <c r="C4" s="8" t="s">
        <v>273</v>
      </c>
    </row>
    <row r="5" spans="1:3" x14ac:dyDescent="0.25">
      <c r="A5">
        <v>2</v>
      </c>
      <c r="B5" t="s">
        <v>245</v>
      </c>
      <c r="C5" s="8" t="s">
        <v>273</v>
      </c>
    </row>
    <row r="6" spans="1:3" x14ac:dyDescent="0.25">
      <c r="A6">
        <v>4</v>
      </c>
      <c r="B6" t="s">
        <v>245</v>
      </c>
      <c r="C6" s="8" t="s">
        <v>273</v>
      </c>
    </row>
    <row r="7" spans="1:3" x14ac:dyDescent="0.25">
      <c r="A7">
        <v>6</v>
      </c>
      <c r="B7" t="s">
        <v>245</v>
      </c>
      <c r="C7" s="8" t="s">
        <v>273</v>
      </c>
    </row>
    <row r="8" spans="1:3" x14ac:dyDescent="0.25">
      <c r="A8">
        <v>8</v>
      </c>
      <c r="B8" t="s">
        <v>245</v>
      </c>
      <c r="C8" s="8" t="s">
        <v>273</v>
      </c>
    </row>
    <row r="9" spans="1:3" x14ac:dyDescent="0.25">
      <c r="A9">
        <v>9</v>
      </c>
      <c r="B9" t="s">
        <v>245</v>
      </c>
      <c r="C9" s="8" t="s">
        <v>273</v>
      </c>
    </row>
    <row r="10" spans="1:3" x14ac:dyDescent="0.25">
      <c r="A10">
        <v>10</v>
      </c>
      <c r="B10" t="s">
        <v>245</v>
      </c>
      <c r="C10" s="8" t="s">
        <v>273</v>
      </c>
    </row>
    <row r="11" spans="1:3" x14ac:dyDescent="0.25">
      <c r="A11">
        <v>11</v>
      </c>
      <c r="B11" t="s">
        <v>245</v>
      </c>
      <c r="C11" s="8" t="s">
        <v>273</v>
      </c>
    </row>
    <row r="12" spans="1:3" x14ac:dyDescent="0.25">
      <c r="A12">
        <v>13</v>
      </c>
      <c r="B12" t="s">
        <v>245</v>
      </c>
      <c r="C12" s="8" t="s">
        <v>273</v>
      </c>
    </row>
    <row r="13" spans="1:3" x14ac:dyDescent="0.25">
      <c r="A13">
        <v>14</v>
      </c>
      <c r="B13" t="s">
        <v>245</v>
      </c>
      <c r="C13" s="8" t="s">
        <v>273</v>
      </c>
    </row>
    <row r="14" spans="1:3" x14ac:dyDescent="0.25">
      <c r="A14">
        <v>15</v>
      </c>
      <c r="B14" t="s">
        <v>245</v>
      </c>
      <c r="C14" s="8" t="s">
        <v>273</v>
      </c>
    </row>
    <row r="15" spans="1:3" x14ac:dyDescent="0.25">
      <c r="A15">
        <v>16</v>
      </c>
      <c r="B15" t="s">
        <v>245</v>
      </c>
      <c r="C15" s="8" t="s">
        <v>273</v>
      </c>
    </row>
    <row r="16" spans="1:3" x14ac:dyDescent="0.25">
      <c r="A16">
        <v>17</v>
      </c>
      <c r="B16" t="s">
        <v>245</v>
      </c>
      <c r="C16" s="8" t="s">
        <v>273</v>
      </c>
    </row>
    <row r="17" spans="1:3" x14ac:dyDescent="0.25">
      <c r="A17">
        <v>1</v>
      </c>
      <c r="B17" t="s">
        <v>245</v>
      </c>
      <c r="C17" s="8" t="s">
        <v>287</v>
      </c>
    </row>
    <row r="18" spans="1:3" x14ac:dyDescent="0.25">
      <c r="A18">
        <v>2</v>
      </c>
      <c r="B18" t="s">
        <v>245</v>
      </c>
      <c r="C18" s="8" t="s">
        <v>287</v>
      </c>
    </row>
    <row r="19" spans="1:3" x14ac:dyDescent="0.25">
      <c r="A19">
        <v>4</v>
      </c>
      <c r="B19" t="s">
        <v>245</v>
      </c>
      <c r="C19" s="8" t="s">
        <v>287</v>
      </c>
    </row>
    <row r="20" spans="1:3" x14ac:dyDescent="0.25">
      <c r="A20">
        <v>6</v>
      </c>
      <c r="B20" t="s">
        <v>245</v>
      </c>
      <c r="C20" s="8" t="s">
        <v>287</v>
      </c>
    </row>
    <row r="21" spans="1:3" x14ac:dyDescent="0.25">
      <c r="A21">
        <v>8</v>
      </c>
      <c r="B21" t="s">
        <v>245</v>
      </c>
      <c r="C21" s="8" t="s">
        <v>287</v>
      </c>
    </row>
    <row r="22" spans="1:3" x14ac:dyDescent="0.25">
      <c r="A22">
        <v>10</v>
      </c>
      <c r="B22" t="s">
        <v>245</v>
      </c>
      <c r="C22" s="8" t="s">
        <v>287</v>
      </c>
    </row>
    <row r="23" spans="1:3" x14ac:dyDescent="0.25">
      <c r="A23">
        <v>11</v>
      </c>
      <c r="B23" t="s">
        <v>245</v>
      </c>
      <c r="C23" s="8" t="s">
        <v>287</v>
      </c>
    </row>
    <row r="24" spans="1:3" x14ac:dyDescent="0.25">
      <c r="A24">
        <v>13</v>
      </c>
      <c r="B24" t="s">
        <v>245</v>
      </c>
      <c r="C24" s="8" t="s">
        <v>287</v>
      </c>
    </row>
    <row r="25" spans="1:3" x14ac:dyDescent="0.25">
      <c r="A25">
        <v>14</v>
      </c>
      <c r="B25" t="s">
        <v>245</v>
      </c>
      <c r="C25" s="8" t="s">
        <v>287</v>
      </c>
    </row>
    <row r="26" spans="1:3" x14ac:dyDescent="0.25">
      <c r="A26">
        <v>15</v>
      </c>
      <c r="B26" t="s">
        <v>245</v>
      </c>
      <c r="C26" s="8" t="s">
        <v>287</v>
      </c>
    </row>
    <row r="27" spans="1:3" x14ac:dyDescent="0.25">
      <c r="A27">
        <v>16</v>
      </c>
      <c r="B27" t="s">
        <v>245</v>
      </c>
      <c r="C27" s="8" t="s">
        <v>287</v>
      </c>
    </row>
    <row r="28" spans="1:3" x14ac:dyDescent="0.25">
      <c r="A28">
        <v>17</v>
      </c>
      <c r="B28" t="s">
        <v>245</v>
      </c>
      <c r="C28" s="8" t="s">
        <v>287</v>
      </c>
    </row>
    <row r="29" spans="1:3" x14ac:dyDescent="0.25">
      <c r="A29">
        <v>18</v>
      </c>
      <c r="B29" t="s">
        <v>245</v>
      </c>
      <c r="C29" s="8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8" workbookViewId="0">
      <selection activeCell="A30" sqref="A30:XFD5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260</v>
      </c>
      <c r="C4">
        <v>82929.72</v>
      </c>
      <c r="D4">
        <v>81000</v>
      </c>
      <c r="E4" s="8" t="s">
        <v>246</v>
      </c>
      <c r="F4" s="8" t="s">
        <v>273</v>
      </c>
    </row>
    <row r="5" spans="1:6" x14ac:dyDescent="0.25">
      <c r="A5">
        <v>2</v>
      </c>
      <c r="B5" t="s">
        <v>260</v>
      </c>
      <c r="C5">
        <v>82929.72</v>
      </c>
      <c r="D5">
        <v>81000</v>
      </c>
      <c r="E5" s="8" t="s">
        <v>246</v>
      </c>
      <c r="F5" s="8" t="s">
        <v>273</v>
      </c>
    </row>
    <row r="6" spans="1:6" x14ac:dyDescent="0.25">
      <c r="A6">
        <v>4</v>
      </c>
      <c r="B6" t="s">
        <v>260</v>
      </c>
      <c r="C6">
        <v>26691.08</v>
      </c>
      <c r="D6">
        <v>24426</v>
      </c>
      <c r="E6" s="8" t="s">
        <v>246</v>
      </c>
      <c r="F6" s="8" t="s">
        <v>273</v>
      </c>
    </row>
    <row r="7" spans="1:6" x14ac:dyDescent="0.25">
      <c r="A7">
        <v>6</v>
      </c>
      <c r="B7" t="s">
        <v>260</v>
      </c>
      <c r="C7">
        <v>82929.72</v>
      </c>
      <c r="D7">
        <v>81000</v>
      </c>
      <c r="E7" s="8" t="s">
        <v>246</v>
      </c>
      <c r="F7" s="8" t="s">
        <v>273</v>
      </c>
    </row>
    <row r="8" spans="1:6" x14ac:dyDescent="0.25">
      <c r="A8">
        <v>8</v>
      </c>
      <c r="B8" t="s">
        <v>260</v>
      </c>
      <c r="C8">
        <v>239117.1</v>
      </c>
      <c r="D8">
        <v>180000</v>
      </c>
      <c r="E8" s="8" t="s">
        <v>246</v>
      </c>
      <c r="F8" s="8" t="s">
        <v>273</v>
      </c>
    </row>
    <row r="9" spans="1:6" x14ac:dyDescent="0.25">
      <c r="A9">
        <v>9</v>
      </c>
      <c r="B9" t="s">
        <v>260</v>
      </c>
      <c r="C9">
        <v>4825.2700000000004</v>
      </c>
      <c r="D9">
        <v>4500.1899999999996</v>
      </c>
      <c r="E9" s="8" t="s">
        <v>246</v>
      </c>
      <c r="F9" s="8" t="s">
        <v>273</v>
      </c>
    </row>
    <row r="10" spans="1:6" x14ac:dyDescent="0.25">
      <c r="A10">
        <v>10</v>
      </c>
      <c r="B10" t="s">
        <v>260</v>
      </c>
      <c r="C10">
        <v>82929.72</v>
      </c>
      <c r="D10">
        <v>81000</v>
      </c>
      <c r="E10" s="8" t="s">
        <v>246</v>
      </c>
      <c r="F10" s="8" t="s">
        <v>273</v>
      </c>
    </row>
    <row r="11" spans="1:6" x14ac:dyDescent="0.25">
      <c r="A11">
        <v>11</v>
      </c>
      <c r="B11" t="s">
        <v>260</v>
      </c>
      <c r="C11">
        <v>35933.800000000003</v>
      </c>
      <c r="D11">
        <v>34287.040000000001</v>
      </c>
      <c r="E11" s="8" t="s">
        <v>246</v>
      </c>
      <c r="F11" s="8" t="s">
        <v>273</v>
      </c>
    </row>
    <row r="12" spans="1:6" x14ac:dyDescent="0.25">
      <c r="A12">
        <v>13</v>
      </c>
      <c r="B12" t="s">
        <v>260</v>
      </c>
      <c r="C12">
        <v>37950.54</v>
      </c>
      <c r="D12">
        <v>36000</v>
      </c>
      <c r="E12" s="8" t="s">
        <v>246</v>
      </c>
      <c r="F12" s="8" t="s">
        <v>273</v>
      </c>
    </row>
    <row r="13" spans="1:6" x14ac:dyDescent="0.25">
      <c r="A13">
        <v>14</v>
      </c>
      <c r="B13" t="s">
        <v>260</v>
      </c>
      <c r="C13">
        <v>37950.54</v>
      </c>
      <c r="D13">
        <v>36000</v>
      </c>
      <c r="E13" s="8" t="s">
        <v>246</v>
      </c>
      <c r="F13" s="8" t="s">
        <v>273</v>
      </c>
    </row>
    <row r="14" spans="1:6" x14ac:dyDescent="0.25">
      <c r="A14">
        <v>15</v>
      </c>
      <c r="B14" t="s">
        <v>260</v>
      </c>
      <c r="C14">
        <v>19300.32</v>
      </c>
      <c r="D14">
        <v>18000</v>
      </c>
      <c r="E14" s="8" t="s">
        <v>246</v>
      </c>
      <c r="F14" s="8" t="s">
        <v>273</v>
      </c>
    </row>
    <row r="15" spans="1:6" x14ac:dyDescent="0.25">
      <c r="A15">
        <v>16</v>
      </c>
      <c r="B15" t="s">
        <v>260</v>
      </c>
      <c r="C15">
        <v>14475.24</v>
      </c>
      <c r="D15">
        <v>13500</v>
      </c>
      <c r="E15" s="8" t="s">
        <v>246</v>
      </c>
      <c r="F15" s="8" t="s">
        <v>273</v>
      </c>
    </row>
    <row r="16" spans="1:6" x14ac:dyDescent="0.25">
      <c r="A16">
        <v>17</v>
      </c>
      <c r="B16" t="s">
        <v>260</v>
      </c>
      <c r="C16">
        <v>8295.0499999999993</v>
      </c>
      <c r="D16">
        <v>8283.48</v>
      </c>
      <c r="E16" s="8" t="s">
        <v>246</v>
      </c>
      <c r="F16" s="8" t="s">
        <v>273</v>
      </c>
    </row>
    <row r="17" spans="1:6" x14ac:dyDescent="0.25">
      <c r="A17">
        <v>1</v>
      </c>
      <c r="B17" t="s">
        <v>260</v>
      </c>
      <c r="C17" s="11">
        <v>0</v>
      </c>
      <c r="D17" s="11">
        <v>0</v>
      </c>
      <c r="E17" s="8" t="s">
        <v>246</v>
      </c>
      <c r="F17" s="8" t="s">
        <v>287</v>
      </c>
    </row>
    <row r="18" spans="1:6" x14ac:dyDescent="0.25">
      <c r="A18">
        <v>2</v>
      </c>
      <c r="B18" t="s">
        <v>260</v>
      </c>
      <c r="C18" s="11">
        <v>82929.72</v>
      </c>
      <c r="D18" s="11">
        <v>81000</v>
      </c>
      <c r="E18" s="8" t="s">
        <v>246</v>
      </c>
      <c r="F18" s="8" t="s">
        <v>287</v>
      </c>
    </row>
    <row r="19" spans="1:6" x14ac:dyDescent="0.25">
      <c r="A19">
        <v>4</v>
      </c>
      <c r="B19" t="s">
        <v>260</v>
      </c>
      <c r="C19" s="11">
        <v>4449.95</v>
      </c>
      <c r="D19" s="11">
        <v>4071.0025661935479</v>
      </c>
      <c r="E19" s="8" t="s">
        <v>246</v>
      </c>
      <c r="F19" s="8" t="s">
        <v>287</v>
      </c>
    </row>
    <row r="20" spans="1:6" x14ac:dyDescent="0.25">
      <c r="A20">
        <v>6</v>
      </c>
      <c r="B20" t="s">
        <v>260</v>
      </c>
      <c r="C20" s="11">
        <v>82929.72</v>
      </c>
      <c r="D20" s="11">
        <v>81000</v>
      </c>
      <c r="E20" s="8" t="s">
        <v>246</v>
      </c>
      <c r="F20" s="8" t="s">
        <v>287</v>
      </c>
    </row>
    <row r="21" spans="1:6" x14ac:dyDescent="0.25">
      <c r="A21">
        <v>8</v>
      </c>
      <c r="B21" t="s">
        <v>260</v>
      </c>
      <c r="C21" s="11">
        <v>239117.1</v>
      </c>
      <c r="D21" s="11">
        <v>180000</v>
      </c>
      <c r="E21" s="8" t="s">
        <v>246</v>
      </c>
      <c r="F21" s="8" t="s">
        <v>287</v>
      </c>
    </row>
    <row r="22" spans="1:6" x14ac:dyDescent="0.25">
      <c r="A22">
        <v>10</v>
      </c>
      <c r="B22" t="s">
        <v>260</v>
      </c>
      <c r="C22" s="11">
        <v>82929.72</v>
      </c>
      <c r="D22" s="11">
        <v>81000</v>
      </c>
      <c r="E22" s="8" t="s">
        <v>246</v>
      </c>
      <c r="F22" s="8" t="s">
        <v>287</v>
      </c>
    </row>
    <row r="23" spans="1:6" x14ac:dyDescent="0.25">
      <c r="A23">
        <v>11</v>
      </c>
      <c r="B23" t="s">
        <v>260</v>
      </c>
      <c r="C23" s="11">
        <v>23753.3</v>
      </c>
      <c r="D23" s="11">
        <v>22532.39</v>
      </c>
      <c r="E23" s="8" t="s">
        <v>246</v>
      </c>
      <c r="F23" s="8" t="s">
        <v>287</v>
      </c>
    </row>
    <row r="24" spans="1:6" x14ac:dyDescent="0.25">
      <c r="A24">
        <v>13</v>
      </c>
      <c r="B24" t="s">
        <v>260</v>
      </c>
      <c r="C24" s="11">
        <v>49200.480000000003</v>
      </c>
      <c r="D24" s="11">
        <v>47250</v>
      </c>
      <c r="E24" s="8" t="s">
        <v>246</v>
      </c>
      <c r="F24" s="8" t="s">
        <v>287</v>
      </c>
    </row>
    <row r="25" spans="1:6" x14ac:dyDescent="0.25">
      <c r="A25">
        <v>14</v>
      </c>
      <c r="B25" t="s">
        <v>260</v>
      </c>
      <c r="C25" s="11">
        <v>49200.480000000003</v>
      </c>
      <c r="D25" s="11">
        <v>47250</v>
      </c>
      <c r="E25" s="8" t="s">
        <v>246</v>
      </c>
      <c r="F25" s="8" t="s">
        <v>287</v>
      </c>
    </row>
    <row r="26" spans="1:6" x14ac:dyDescent="0.25">
      <c r="A26">
        <v>15</v>
      </c>
      <c r="B26" t="s">
        <v>260</v>
      </c>
      <c r="C26" s="11">
        <v>28950.48</v>
      </c>
      <c r="D26" s="11">
        <v>26999.98225238709</v>
      </c>
      <c r="E26" s="8" t="s">
        <v>246</v>
      </c>
      <c r="F26" s="8" t="s">
        <v>287</v>
      </c>
    </row>
    <row r="27" spans="1:6" x14ac:dyDescent="0.25">
      <c r="A27">
        <v>16</v>
      </c>
      <c r="B27" t="s">
        <v>260</v>
      </c>
      <c r="C27" s="11">
        <v>28950.48</v>
      </c>
      <c r="D27" s="11">
        <v>26999.98225238709</v>
      </c>
      <c r="E27" s="8" t="s">
        <v>246</v>
      </c>
      <c r="F27" s="8" t="s">
        <v>287</v>
      </c>
    </row>
    <row r="28" spans="1:6" x14ac:dyDescent="0.25">
      <c r="A28">
        <v>17</v>
      </c>
      <c r="B28" t="s">
        <v>260</v>
      </c>
      <c r="C28" s="11">
        <v>82929.72</v>
      </c>
      <c r="D28" s="11">
        <v>81000</v>
      </c>
      <c r="E28" s="8" t="s">
        <v>246</v>
      </c>
      <c r="F28" s="8" t="s">
        <v>287</v>
      </c>
    </row>
    <row r="29" spans="1:6" x14ac:dyDescent="0.25">
      <c r="A29">
        <v>18</v>
      </c>
      <c r="B29" t="s">
        <v>260</v>
      </c>
      <c r="C29" s="11">
        <v>14381.395999999999</v>
      </c>
      <c r="D29" s="11">
        <v>13384.73787932903</v>
      </c>
      <c r="E29" s="8" t="s">
        <v>246</v>
      </c>
      <c r="F29" s="8" t="s">
        <v>287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21" workbookViewId="0">
      <selection activeCell="A30" sqref="A30:XFD4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s="8" t="s">
        <v>246</v>
      </c>
      <c r="F4" s="8" t="s">
        <v>273</v>
      </c>
    </row>
    <row r="5" spans="1:6" x14ac:dyDescent="0.25">
      <c r="A5">
        <v>2</v>
      </c>
      <c r="B5" t="s">
        <v>247</v>
      </c>
      <c r="C5">
        <v>0</v>
      </c>
      <c r="D5">
        <v>0</v>
      </c>
      <c r="E5" s="8" t="s">
        <v>246</v>
      </c>
      <c r="F5" s="8" t="s">
        <v>273</v>
      </c>
    </row>
    <row r="6" spans="1:6" x14ac:dyDescent="0.25">
      <c r="A6">
        <v>4</v>
      </c>
      <c r="B6" t="s">
        <v>247</v>
      </c>
      <c r="C6">
        <v>0</v>
      </c>
      <c r="D6">
        <v>0</v>
      </c>
      <c r="E6" s="8" t="s">
        <v>246</v>
      </c>
      <c r="F6" s="8" t="s">
        <v>273</v>
      </c>
    </row>
    <row r="7" spans="1:6" x14ac:dyDescent="0.25">
      <c r="A7">
        <v>6</v>
      </c>
      <c r="B7" t="s">
        <v>247</v>
      </c>
      <c r="C7">
        <v>0</v>
      </c>
      <c r="D7">
        <v>0</v>
      </c>
      <c r="E7" s="8" t="s">
        <v>246</v>
      </c>
      <c r="F7" s="8" t="s">
        <v>273</v>
      </c>
    </row>
    <row r="8" spans="1:6" x14ac:dyDescent="0.25">
      <c r="A8">
        <v>8</v>
      </c>
      <c r="B8" t="s">
        <v>247</v>
      </c>
      <c r="C8">
        <v>0</v>
      </c>
      <c r="D8">
        <v>0</v>
      </c>
      <c r="E8" s="8" t="s">
        <v>246</v>
      </c>
      <c r="F8" s="8" t="s">
        <v>273</v>
      </c>
    </row>
    <row r="9" spans="1:6" x14ac:dyDescent="0.25">
      <c r="A9">
        <v>9</v>
      </c>
      <c r="B9" t="s">
        <v>247</v>
      </c>
      <c r="C9">
        <v>0</v>
      </c>
      <c r="D9">
        <v>0</v>
      </c>
      <c r="E9" s="8" t="s">
        <v>246</v>
      </c>
      <c r="F9" s="8" t="s">
        <v>273</v>
      </c>
    </row>
    <row r="10" spans="1:6" x14ac:dyDescent="0.25">
      <c r="A10">
        <v>10</v>
      </c>
      <c r="B10" t="s">
        <v>247</v>
      </c>
      <c r="C10">
        <v>0</v>
      </c>
      <c r="D10">
        <v>0</v>
      </c>
      <c r="E10" s="8" t="s">
        <v>246</v>
      </c>
      <c r="F10" s="8" t="s">
        <v>273</v>
      </c>
    </row>
    <row r="11" spans="1:6" x14ac:dyDescent="0.25">
      <c r="A11">
        <v>11</v>
      </c>
      <c r="B11" t="s">
        <v>247</v>
      </c>
      <c r="C11">
        <v>0</v>
      </c>
      <c r="D11">
        <v>0</v>
      </c>
      <c r="E11" s="8" t="s">
        <v>246</v>
      </c>
      <c r="F11" s="8" t="s">
        <v>273</v>
      </c>
    </row>
    <row r="12" spans="1:6" x14ac:dyDescent="0.25">
      <c r="A12">
        <v>13</v>
      </c>
      <c r="B12" t="s">
        <v>247</v>
      </c>
      <c r="C12">
        <v>0</v>
      </c>
      <c r="D12">
        <v>0</v>
      </c>
      <c r="E12" s="8" t="s">
        <v>246</v>
      </c>
      <c r="F12" s="8" t="s">
        <v>273</v>
      </c>
    </row>
    <row r="13" spans="1:6" x14ac:dyDescent="0.25">
      <c r="A13">
        <v>14</v>
      </c>
      <c r="B13" t="s">
        <v>247</v>
      </c>
      <c r="C13">
        <v>0</v>
      </c>
      <c r="D13">
        <v>0</v>
      </c>
      <c r="E13" s="8" t="s">
        <v>246</v>
      </c>
      <c r="F13" s="8" t="s">
        <v>273</v>
      </c>
    </row>
    <row r="14" spans="1:6" x14ac:dyDescent="0.25">
      <c r="A14">
        <v>15</v>
      </c>
      <c r="B14" t="s">
        <v>247</v>
      </c>
      <c r="C14">
        <v>0</v>
      </c>
      <c r="D14">
        <v>0</v>
      </c>
      <c r="E14" s="8" t="s">
        <v>246</v>
      </c>
      <c r="F14" s="8" t="s">
        <v>273</v>
      </c>
    </row>
    <row r="15" spans="1:6" x14ac:dyDescent="0.25">
      <c r="A15">
        <v>16</v>
      </c>
      <c r="B15" t="s">
        <v>247</v>
      </c>
      <c r="C15">
        <v>0</v>
      </c>
      <c r="D15">
        <v>0</v>
      </c>
      <c r="E15" s="8" t="s">
        <v>246</v>
      </c>
      <c r="F15" s="8" t="s">
        <v>273</v>
      </c>
    </row>
    <row r="16" spans="1:6" x14ac:dyDescent="0.25">
      <c r="A16">
        <v>17</v>
      </c>
      <c r="B16" t="s">
        <v>247</v>
      </c>
      <c r="C16">
        <v>0</v>
      </c>
      <c r="D16">
        <v>0</v>
      </c>
      <c r="E16" s="8" t="s">
        <v>246</v>
      </c>
      <c r="F16" s="8" t="s">
        <v>273</v>
      </c>
    </row>
    <row r="17" spans="1:6" x14ac:dyDescent="0.25">
      <c r="A17">
        <v>1</v>
      </c>
      <c r="B17" t="s">
        <v>247</v>
      </c>
      <c r="C17">
        <v>0</v>
      </c>
      <c r="D17">
        <v>0</v>
      </c>
      <c r="E17" s="8" t="s">
        <v>246</v>
      </c>
      <c r="F17" s="8" t="s">
        <v>287</v>
      </c>
    </row>
    <row r="18" spans="1:6" x14ac:dyDescent="0.25">
      <c r="A18">
        <v>2</v>
      </c>
      <c r="B18" t="s">
        <v>247</v>
      </c>
      <c r="C18">
        <v>0</v>
      </c>
      <c r="D18">
        <v>0</v>
      </c>
      <c r="E18" s="8" t="s">
        <v>246</v>
      </c>
      <c r="F18" s="8" t="s">
        <v>287</v>
      </c>
    </row>
    <row r="19" spans="1:6" x14ac:dyDescent="0.25">
      <c r="A19">
        <v>4</v>
      </c>
      <c r="B19" t="s">
        <v>247</v>
      </c>
      <c r="C19">
        <v>0</v>
      </c>
      <c r="D19">
        <v>0</v>
      </c>
      <c r="E19" s="8" t="s">
        <v>246</v>
      </c>
      <c r="F19" s="8" t="s">
        <v>287</v>
      </c>
    </row>
    <row r="20" spans="1:6" x14ac:dyDescent="0.25">
      <c r="A20">
        <v>6</v>
      </c>
      <c r="B20" t="s">
        <v>247</v>
      </c>
      <c r="C20">
        <v>0</v>
      </c>
      <c r="D20">
        <v>0</v>
      </c>
      <c r="E20" s="8" t="s">
        <v>246</v>
      </c>
      <c r="F20" s="8" t="s">
        <v>287</v>
      </c>
    </row>
    <row r="21" spans="1:6" x14ac:dyDescent="0.25">
      <c r="A21">
        <v>8</v>
      </c>
      <c r="B21" t="s">
        <v>247</v>
      </c>
      <c r="C21">
        <v>0</v>
      </c>
      <c r="D21">
        <v>0</v>
      </c>
      <c r="E21" s="8" t="s">
        <v>246</v>
      </c>
      <c r="F21" s="8" t="s">
        <v>287</v>
      </c>
    </row>
    <row r="22" spans="1:6" x14ac:dyDescent="0.25">
      <c r="A22">
        <v>10</v>
      </c>
      <c r="B22" t="s">
        <v>247</v>
      </c>
      <c r="C22">
        <v>0</v>
      </c>
      <c r="D22">
        <v>0</v>
      </c>
      <c r="E22" s="8" t="s">
        <v>246</v>
      </c>
      <c r="F22" s="8" t="s">
        <v>287</v>
      </c>
    </row>
    <row r="23" spans="1:6" x14ac:dyDescent="0.25">
      <c r="A23">
        <v>11</v>
      </c>
      <c r="B23" t="s">
        <v>247</v>
      </c>
      <c r="C23">
        <v>0</v>
      </c>
      <c r="D23">
        <v>0</v>
      </c>
      <c r="E23" s="8" t="s">
        <v>246</v>
      </c>
      <c r="F23" s="8" t="s">
        <v>287</v>
      </c>
    </row>
    <row r="24" spans="1:6" x14ac:dyDescent="0.25">
      <c r="A24">
        <v>13</v>
      </c>
      <c r="B24" t="s">
        <v>247</v>
      </c>
      <c r="C24">
        <v>0</v>
      </c>
      <c r="D24">
        <v>0</v>
      </c>
      <c r="E24" s="8" t="s">
        <v>246</v>
      </c>
      <c r="F24" s="8" t="s">
        <v>287</v>
      </c>
    </row>
    <row r="25" spans="1:6" x14ac:dyDescent="0.25">
      <c r="A25">
        <v>14</v>
      </c>
      <c r="B25" t="s">
        <v>247</v>
      </c>
      <c r="C25">
        <v>0</v>
      </c>
      <c r="D25">
        <v>0</v>
      </c>
      <c r="E25" s="8" t="s">
        <v>246</v>
      </c>
      <c r="F25" s="8" t="s">
        <v>287</v>
      </c>
    </row>
    <row r="26" spans="1:6" x14ac:dyDescent="0.25">
      <c r="A26">
        <v>15</v>
      </c>
      <c r="B26" t="s">
        <v>247</v>
      </c>
      <c r="C26">
        <v>0</v>
      </c>
      <c r="D26">
        <v>0</v>
      </c>
      <c r="E26" s="8" t="s">
        <v>246</v>
      </c>
      <c r="F26" s="8" t="s">
        <v>287</v>
      </c>
    </row>
    <row r="27" spans="1:6" x14ac:dyDescent="0.25">
      <c r="A27">
        <v>16</v>
      </c>
      <c r="B27" t="s">
        <v>247</v>
      </c>
      <c r="C27">
        <v>0</v>
      </c>
      <c r="D27">
        <v>0</v>
      </c>
      <c r="E27" s="8" t="s">
        <v>246</v>
      </c>
      <c r="F27" s="8" t="s">
        <v>287</v>
      </c>
    </row>
    <row r="28" spans="1:6" x14ac:dyDescent="0.25">
      <c r="A28">
        <v>17</v>
      </c>
      <c r="B28" t="s">
        <v>247</v>
      </c>
      <c r="C28">
        <v>0</v>
      </c>
      <c r="D28">
        <v>0</v>
      </c>
      <c r="E28" s="8" t="s">
        <v>246</v>
      </c>
      <c r="F28" s="8" t="s">
        <v>287</v>
      </c>
    </row>
    <row r="29" spans="1:6" x14ac:dyDescent="0.25">
      <c r="A29">
        <v>18</v>
      </c>
      <c r="B29" t="s">
        <v>247</v>
      </c>
      <c r="C29">
        <v>0</v>
      </c>
      <c r="D29">
        <v>0</v>
      </c>
      <c r="E29" s="8" t="s">
        <v>246</v>
      </c>
      <c r="F29" s="8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8" workbookViewId="0">
      <selection activeCell="A30" sqref="A30:XFD4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s="8" t="s">
        <v>246</v>
      </c>
      <c r="F4" s="8" t="s">
        <v>273</v>
      </c>
    </row>
    <row r="5" spans="1:6" x14ac:dyDescent="0.25">
      <c r="A5">
        <v>2</v>
      </c>
      <c r="B5" t="s">
        <v>248</v>
      </c>
      <c r="C5">
        <v>0</v>
      </c>
      <c r="D5">
        <v>0</v>
      </c>
      <c r="E5" s="8" t="s">
        <v>246</v>
      </c>
      <c r="F5" s="8" t="s">
        <v>273</v>
      </c>
    </row>
    <row r="6" spans="1:6" x14ac:dyDescent="0.25">
      <c r="A6">
        <v>4</v>
      </c>
      <c r="B6" t="s">
        <v>248</v>
      </c>
      <c r="C6">
        <v>0</v>
      </c>
      <c r="D6">
        <v>0</v>
      </c>
      <c r="E6" s="8" t="s">
        <v>246</v>
      </c>
      <c r="F6" s="8" t="s">
        <v>273</v>
      </c>
    </row>
    <row r="7" spans="1:6" x14ac:dyDescent="0.25">
      <c r="A7">
        <v>6</v>
      </c>
      <c r="B7" t="s">
        <v>248</v>
      </c>
      <c r="C7">
        <v>0</v>
      </c>
      <c r="D7">
        <v>0</v>
      </c>
      <c r="E7" s="8" t="s">
        <v>246</v>
      </c>
      <c r="F7" s="8" t="s">
        <v>273</v>
      </c>
    </row>
    <row r="8" spans="1:6" x14ac:dyDescent="0.25">
      <c r="A8">
        <v>8</v>
      </c>
      <c r="B8" t="s">
        <v>248</v>
      </c>
      <c r="C8">
        <v>0</v>
      </c>
      <c r="D8">
        <v>0</v>
      </c>
      <c r="E8" s="8" t="s">
        <v>246</v>
      </c>
      <c r="F8" s="8" t="s">
        <v>273</v>
      </c>
    </row>
    <row r="9" spans="1:6" x14ac:dyDescent="0.25">
      <c r="A9">
        <v>9</v>
      </c>
      <c r="B9" t="s">
        <v>248</v>
      </c>
      <c r="C9">
        <v>0</v>
      </c>
      <c r="D9">
        <v>0</v>
      </c>
      <c r="E9" s="8" t="s">
        <v>246</v>
      </c>
      <c r="F9" s="8" t="s">
        <v>273</v>
      </c>
    </row>
    <row r="10" spans="1:6" x14ac:dyDescent="0.25">
      <c r="A10">
        <v>10</v>
      </c>
      <c r="B10" t="s">
        <v>248</v>
      </c>
      <c r="C10">
        <v>0</v>
      </c>
      <c r="D10">
        <v>0</v>
      </c>
      <c r="E10" s="8" t="s">
        <v>246</v>
      </c>
      <c r="F10" s="8" t="s">
        <v>273</v>
      </c>
    </row>
    <row r="11" spans="1:6" x14ac:dyDescent="0.25">
      <c r="A11">
        <v>11</v>
      </c>
      <c r="B11" t="s">
        <v>248</v>
      </c>
      <c r="C11">
        <v>0</v>
      </c>
      <c r="D11">
        <v>0</v>
      </c>
      <c r="E11" s="8" t="s">
        <v>246</v>
      </c>
      <c r="F11" s="8" t="s">
        <v>273</v>
      </c>
    </row>
    <row r="12" spans="1:6" x14ac:dyDescent="0.25">
      <c r="A12">
        <v>13</v>
      </c>
      <c r="B12" t="s">
        <v>248</v>
      </c>
      <c r="C12">
        <v>0</v>
      </c>
      <c r="D12">
        <v>0</v>
      </c>
      <c r="E12" s="8" t="s">
        <v>246</v>
      </c>
      <c r="F12" s="8" t="s">
        <v>273</v>
      </c>
    </row>
    <row r="13" spans="1:6" x14ac:dyDescent="0.25">
      <c r="A13">
        <v>14</v>
      </c>
      <c r="B13" t="s">
        <v>248</v>
      </c>
      <c r="C13">
        <v>0</v>
      </c>
      <c r="D13">
        <v>0</v>
      </c>
      <c r="E13" s="8" t="s">
        <v>246</v>
      </c>
      <c r="F13" s="8" t="s">
        <v>273</v>
      </c>
    </row>
    <row r="14" spans="1:6" x14ac:dyDescent="0.25">
      <c r="A14">
        <v>15</v>
      </c>
      <c r="B14" t="s">
        <v>248</v>
      </c>
      <c r="C14">
        <v>0</v>
      </c>
      <c r="D14">
        <v>0</v>
      </c>
      <c r="E14" s="8" t="s">
        <v>246</v>
      </c>
      <c r="F14" s="8" t="s">
        <v>273</v>
      </c>
    </row>
    <row r="15" spans="1:6" x14ac:dyDescent="0.25">
      <c r="A15">
        <v>16</v>
      </c>
      <c r="B15" t="s">
        <v>248</v>
      </c>
      <c r="C15">
        <v>0</v>
      </c>
      <c r="D15">
        <v>0</v>
      </c>
      <c r="E15" s="8" t="s">
        <v>246</v>
      </c>
      <c r="F15" s="8" t="s">
        <v>273</v>
      </c>
    </row>
    <row r="16" spans="1:6" x14ac:dyDescent="0.25">
      <c r="A16">
        <v>17</v>
      </c>
      <c r="B16" t="s">
        <v>248</v>
      </c>
      <c r="C16">
        <v>0</v>
      </c>
      <c r="D16">
        <v>0</v>
      </c>
      <c r="E16" s="8" t="s">
        <v>246</v>
      </c>
      <c r="F16" s="8" t="s">
        <v>273</v>
      </c>
    </row>
    <row r="17" spans="1:6" x14ac:dyDescent="0.25">
      <c r="A17">
        <v>1</v>
      </c>
      <c r="B17" t="s">
        <v>248</v>
      </c>
      <c r="C17">
        <v>0</v>
      </c>
      <c r="D17">
        <v>0</v>
      </c>
      <c r="E17" s="8" t="s">
        <v>246</v>
      </c>
      <c r="F17" s="8" t="s">
        <v>287</v>
      </c>
    </row>
    <row r="18" spans="1:6" x14ac:dyDescent="0.25">
      <c r="A18">
        <v>2</v>
      </c>
      <c r="B18" t="s">
        <v>248</v>
      </c>
      <c r="C18">
        <v>0</v>
      </c>
      <c r="D18">
        <v>0</v>
      </c>
      <c r="E18" s="8" t="s">
        <v>246</v>
      </c>
      <c r="F18" s="8" t="s">
        <v>287</v>
      </c>
    </row>
    <row r="19" spans="1:6" x14ac:dyDescent="0.25">
      <c r="A19">
        <v>4</v>
      </c>
      <c r="B19" t="s">
        <v>248</v>
      </c>
      <c r="C19">
        <v>0</v>
      </c>
      <c r="D19">
        <v>0</v>
      </c>
      <c r="E19" s="8" t="s">
        <v>246</v>
      </c>
      <c r="F19" s="8" t="s">
        <v>287</v>
      </c>
    </row>
    <row r="20" spans="1:6" x14ac:dyDescent="0.25">
      <c r="A20">
        <v>6</v>
      </c>
      <c r="B20" t="s">
        <v>248</v>
      </c>
      <c r="C20">
        <v>0</v>
      </c>
      <c r="D20">
        <v>0</v>
      </c>
      <c r="E20" s="8" t="s">
        <v>246</v>
      </c>
      <c r="F20" s="8" t="s">
        <v>287</v>
      </c>
    </row>
    <row r="21" spans="1:6" x14ac:dyDescent="0.25">
      <c r="A21">
        <v>8</v>
      </c>
      <c r="B21" t="s">
        <v>248</v>
      </c>
      <c r="C21">
        <v>0</v>
      </c>
      <c r="D21">
        <v>0</v>
      </c>
      <c r="E21" s="8" t="s">
        <v>246</v>
      </c>
      <c r="F21" s="8" t="s">
        <v>287</v>
      </c>
    </row>
    <row r="22" spans="1:6" x14ac:dyDescent="0.25">
      <c r="A22">
        <v>10</v>
      </c>
      <c r="B22" t="s">
        <v>248</v>
      </c>
      <c r="C22">
        <v>0</v>
      </c>
      <c r="D22">
        <v>0</v>
      </c>
      <c r="E22" s="8" t="s">
        <v>246</v>
      </c>
      <c r="F22" s="8" t="s">
        <v>287</v>
      </c>
    </row>
    <row r="23" spans="1:6" x14ac:dyDescent="0.25">
      <c r="A23">
        <v>11</v>
      </c>
      <c r="B23" t="s">
        <v>248</v>
      </c>
      <c r="C23">
        <v>0</v>
      </c>
      <c r="D23">
        <v>0</v>
      </c>
      <c r="E23" s="8" t="s">
        <v>246</v>
      </c>
      <c r="F23" s="8" t="s">
        <v>287</v>
      </c>
    </row>
    <row r="24" spans="1:6" x14ac:dyDescent="0.25">
      <c r="A24">
        <v>13</v>
      </c>
      <c r="B24" t="s">
        <v>248</v>
      </c>
      <c r="C24">
        <v>0</v>
      </c>
      <c r="D24">
        <v>0</v>
      </c>
      <c r="E24" s="8" t="s">
        <v>246</v>
      </c>
      <c r="F24" s="8" t="s">
        <v>287</v>
      </c>
    </row>
    <row r="25" spans="1:6" x14ac:dyDescent="0.25">
      <c r="A25">
        <v>14</v>
      </c>
      <c r="B25" t="s">
        <v>248</v>
      </c>
      <c r="C25">
        <v>0</v>
      </c>
      <c r="D25">
        <v>0</v>
      </c>
      <c r="E25" s="8" t="s">
        <v>246</v>
      </c>
      <c r="F25" s="8" t="s">
        <v>287</v>
      </c>
    </row>
    <row r="26" spans="1:6" x14ac:dyDescent="0.25">
      <c r="A26">
        <v>15</v>
      </c>
      <c r="B26" t="s">
        <v>248</v>
      </c>
      <c r="C26">
        <v>0</v>
      </c>
      <c r="D26">
        <v>0</v>
      </c>
      <c r="E26" s="8" t="s">
        <v>246</v>
      </c>
      <c r="F26" s="8" t="s">
        <v>287</v>
      </c>
    </row>
    <row r="27" spans="1:6" x14ac:dyDescent="0.25">
      <c r="A27">
        <v>16</v>
      </c>
      <c r="B27" t="s">
        <v>248</v>
      </c>
      <c r="C27">
        <v>0</v>
      </c>
      <c r="D27">
        <v>0</v>
      </c>
      <c r="E27" s="8" t="s">
        <v>246</v>
      </c>
      <c r="F27" s="8" t="s">
        <v>287</v>
      </c>
    </row>
    <row r="28" spans="1:6" x14ac:dyDescent="0.25">
      <c r="A28">
        <v>17</v>
      </c>
      <c r="B28" t="s">
        <v>248</v>
      </c>
      <c r="C28">
        <v>0</v>
      </c>
      <c r="D28">
        <v>0</v>
      </c>
      <c r="E28" s="8" t="s">
        <v>246</v>
      </c>
      <c r="F28" s="8" t="s">
        <v>287</v>
      </c>
    </row>
    <row r="29" spans="1:6" x14ac:dyDescent="0.25">
      <c r="A29">
        <v>18</v>
      </c>
      <c r="B29" t="s">
        <v>248</v>
      </c>
      <c r="C29">
        <v>0</v>
      </c>
      <c r="D29">
        <v>0</v>
      </c>
      <c r="E29" s="8" t="s">
        <v>246</v>
      </c>
      <c r="F29" s="8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24" workbookViewId="0">
      <selection activeCell="A30" sqref="A30:XFD4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s="8" t="s">
        <v>246</v>
      </c>
      <c r="F4" s="8" t="s">
        <v>273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s="8" t="s">
        <v>246</v>
      </c>
      <c r="F5" s="8" t="s">
        <v>273</v>
      </c>
    </row>
    <row r="6" spans="1:6" x14ac:dyDescent="0.25">
      <c r="A6">
        <v>4</v>
      </c>
      <c r="B6" t="s">
        <v>274</v>
      </c>
      <c r="C6">
        <v>0</v>
      </c>
      <c r="D6">
        <v>0</v>
      </c>
      <c r="E6" s="8" t="s">
        <v>246</v>
      </c>
      <c r="F6" s="8" t="s">
        <v>273</v>
      </c>
    </row>
    <row r="7" spans="1:6" x14ac:dyDescent="0.25">
      <c r="A7">
        <v>6</v>
      </c>
      <c r="B7" t="s">
        <v>274</v>
      </c>
      <c r="C7">
        <v>0</v>
      </c>
      <c r="D7">
        <v>0</v>
      </c>
      <c r="E7" s="8" t="s">
        <v>246</v>
      </c>
      <c r="F7" s="8" t="s">
        <v>273</v>
      </c>
    </row>
    <row r="8" spans="1:6" x14ac:dyDescent="0.25">
      <c r="A8">
        <v>8</v>
      </c>
      <c r="B8" t="s">
        <v>274</v>
      </c>
      <c r="C8">
        <v>0</v>
      </c>
      <c r="D8">
        <v>0</v>
      </c>
      <c r="E8" s="8" t="s">
        <v>246</v>
      </c>
      <c r="F8" s="8" t="s">
        <v>273</v>
      </c>
    </row>
    <row r="9" spans="1:6" x14ac:dyDescent="0.25">
      <c r="A9">
        <v>9</v>
      </c>
      <c r="B9" t="s">
        <v>275</v>
      </c>
      <c r="C9">
        <v>3025.23</v>
      </c>
      <c r="D9">
        <v>2943.47</v>
      </c>
      <c r="E9" s="8" t="s">
        <v>246</v>
      </c>
      <c r="F9" s="8" t="s">
        <v>273</v>
      </c>
    </row>
    <row r="10" spans="1:6" x14ac:dyDescent="0.25">
      <c r="A10">
        <v>10</v>
      </c>
      <c r="B10" t="s">
        <v>274</v>
      </c>
      <c r="C10">
        <v>0</v>
      </c>
      <c r="D10">
        <v>0</v>
      </c>
      <c r="E10" s="8" t="s">
        <v>246</v>
      </c>
      <c r="F10" s="8" t="s">
        <v>273</v>
      </c>
    </row>
    <row r="11" spans="1:6" x14ac:dyDescent="0.25">
      <c r="A11">
        <v>11</v>
      </c>
      <c r="B11" t="s">
        <v>274</v>
      </c>
      <c r="C11">
        <v>0</v>
      </c>
      <c r="D11">
        <v>0</v>
      </c>
      <c r="E11" s="8" t="s">
        <v>246</v>
      </c>
      <c r="F11" s="8" t="s">
        <v>273</v>
      </c>
    </row>
    <row r="12" spans="1:6" x14ac:dyDescent="0.25">
      <c r="A12">
        <v>13</v>
      </c>
      <c r="B12" t="s">
        <v>274</v>
      </c>
      <c r="C12">
        <v>0</v>
      </c>
      <c r="D12">
        <v>0</v>
      </c>
      <c r="E12" s="8" t="s">
        <v>246</v>
      </c>
      <c r="F12" s="8" t="s">
        <v>273</v>
      </c>
    </row>
    <row r="13" spans="1:6" x14ac:dyDescent="0.25">
      <c r="A13">
        <v>14</v>
      </c>
      <c r="B13" t="s">
        <v>274</v>
      </c>
      <c r="C13">
        <v>0</v>
      </c>
      <c r="D13">
        <v>0</v>
      </c>
      <c r="E13" s="8" t="s">
        <v>246</v>
      </c>
      <c r="F13" s="8" t="s">
        <v>273</v>
      </c>
    </row>
    <row r="14" spans="1:6" x14ac:dyDescent="0.25">
      <c r="A14">
        <v>15</v>
      </c>
      <c r="B14" t="s">
        <v>274</v>
      </c>
      <c r="C14">
        <v>0</v>
      </c>
      <c r="D14">
        <v>0</v>
      </c>
      <c r="E14" s="8" t="s">
        <v>246</v>
      </c>
      <c r="F14" s="8" t="s">
        <v>273</v>
      </c>
    </row>
    <row r="15" spans="1:6" x14ac:dyDescent="0.25">
      <c r="A15">
        <v>16</v>
      </c>
      <c r="B15" t="s">
        <v>274</v>
      </c>
      <c r="C15">
        <v>0</v>
      </c>
      <c r="D15">
        <v>0</v>
      </c>
      <c r="E15" s="8" t="s">
        <v>246</v>
      </c>
      <c r="F15" s="8" t="s">
        <v>273</v>
      </c>
    </row>
    <row r="16" spans="1:6" x14ac:dyDescent="0.25">
      <c r="A16">
        <v>17</v>
      </c>
      <c r="B16" t="s">
        <v>274</v>
      </c>
      <c r="C16">
        <v>0</v>
      </c>
      <c r="D16">
        <v>0</v>
      </c>
      <c r="E16" s="8" t="s">
        <v>246</v>
      </c>
      <c r="F16" s="8" t="s">
        <v>273</v>
      </c>
    </row>
    <row r="17" spans="1:6" x14ac:dyDescent="0.25">
      <c r="A17">
        <v>1</v>
      </c>
      <c r="B17" t="s">
        <v>288</v>
      </c>
      <c r="C17">
        <v>16129.259999999998</v>
      </c>
      <c r="D17" s="11">
        <v>15796.15</v>
      </c>
      <c r="E17" s="8" t="s">
        <v>246</v>
      </c>
      <c r="F17" s="8" t="s">
        <v>287</v>
      </c>
    </row>
    <row r="18" spans="1:6" x14ac:dyDescent="0.25">
      <c r="A18">
        <v>2</v>
      </c>
      <c r="B18" t="s">
        <v>274</v>
      </c>
      <c r="C18">
        <v>10514.160000000002</v>
      </c>
      <c r="D18" s="11">
        <v>10348.285039999999</v>
      </c>
      <c r="E18" s="8" t="s">
        <v>246</v>
      </c>
      <c r="F18" s="8" t="s">
        <v>287</v>
      </c>
    </row>
    <row r="19" spans="1:6" x14ac:dyDescent="0.25">
      <c r="A19">
        <v>4</v>
      </c>
      <c r="B19" t="s">
        <v>274</v>
      </c>
      <c r="C19">
        <v>0</v>
      </c>
      <c r="D19" s="11">
        <v>0</v>
      </c>
      <c r="E19" s="8" t="s">
        <v>246</v>
      </c>
      <c r="F19" s="8" t="s">
        <v>287</v>
      </c>
    </row>
    <row r="20" spans="1:6" x14ac:dyDescent="0.25">
      <c r="A20">
        <v>6</v>
      </c>
      <c r="B20" t="s">
        <v>274</v>
      </c>
      <c r="C20">
        <v>10514.160000000002</v>
      </c>
      <c r="D20" s="11">
        <v>10348.285039999999</v>
      </c>
      <c r="E20" s="8" t="s">
        <v>246</v>
      </c>
      <c r="F20" s="8" t="s">
        <v>287</v>
      </c>
    </row>
    <row r="21" spans="1:6" x14ac:dyDescent="0.25">
      <c r="A21">
        <v>8</v>
      </c>
      <c r="B21" t="s">
        <v>274</v>
      </c>
      <c r="C21">
        <v>19919.260000000002</v>
      </c>
      <c r="D21" s="11">
        <v>16577.0305888</v>
      </c>
      <c r="E21" s="8" t="s">
        <v>246</v>
      </c>
      <c r="F21" s="8" t="s">
        <v>287</v>
      </c>
    </row>
    <row r="22" spans="1:6" x14ac:dyDescent="0.25">
      <c r="A22">
        <v>10</v>
      </c>
      <c r="B22" t="s">
        <v>274</v>
      </c>
      <c r="C22">
        <v>10514.160000000002</v>
      </c>
      <c r="D22" s="11">
        <v>10348.285039999999</v>
      </c>
      <c r="E22" s="8" t="s">
        <v>246</v>
      </c>
      <c r="F22" s="8" t="s">
        <v>287</v>
      </c>
    </row>
    <row r="23" spans="1:6" x14ac:dyDescent="0.25">
      <c r="A23">
        <v>11</v>
      </c>
      <c r="B23" t="s">
        <v>288</v>
      </c>
      <c r="C23" s="11">
        <f>2407.8272826087+3251.24</f>
        <v>5659.0672826086993</v>
      </c>
      <c r="D23" s="11">
        <v>5477.94</v>
      </c>
      <c r="E23" s="8" t="s">
        <v>246</v>
      </c>
      <c r="F23" s="8" t="s">
        <v>287</v>
      </c>
    </row>
    <row r="24" spans="1:6" x14ac:dyDescent="0.25">
      <c r="A24">
        <v>13</v>
      </c>
      <c r="B24" t="s">
        <v>274</v>
      </c>
      <c r="C24">
        <v>0</v>
      </c>
      <c r="D24">
        <v>0</v>
      </c>
      <c r="E24" s="8" t="s">
        <v>246</v>
      </c>
      <c r="F24" s="8" t="s">
        <v>287</v>
      </c>
    </row>
    <row r="25" spans="1:6" x14ac:dyDescent="0.25">
      <c r="A25">
        <v>14</v>
      </c>
      <c r="B25" t="s">
        <v>274</v>
      </c>
      <c r="C25">
        <v>0</v>
      </c>
      <c r="D25">
        <v>0</v>
      </c>
      <c r="E25" s="8" t="s">
        <v>246</v>
      </c>
      <c r="F25" s="8" t="s">
        <v>287</v>
      </c>
    </row>
    <row r="26" spans="1:6" x14ac:dyDescent="0.25">
      <c r="A26">
        <v>15</v>
      </c>
      <c r="B26" t="s">
        <v>274</v>
      </c>
      <c r="C26">
        <v>0</v>
      </c>
      <c r="D26">
        <v>0</v>
      </c>
      <c r="E26" s="8" t="s">
        <v>246</v>
      </c>
      <c r="F26" s="8" t="s">
        <v>287</v>
      </c>
    </row>
    <row r="27" spans="1:6" x14ac:dyDescent="0.25">
      <c r="A27">
        <v>16</v>
      </c>
      <c r="B27" t="s">
        <v>274</v>
      </c>
      <c r="C27">
        <v>0</v>
      </c>
      <c r="D27">
        <v>0</v>
      </c>
      <c r="E27" s="8" t="s">
        <v>246</v>
      </c>
      <c r="F27" s="8" t="s">
        <v>287</v>
      </c>
    </row>
    <row r="28" spans="1:6" x14ac:dyDescent="0.25">
      <c r="A28">
        <v>17</v>
      </c>
      <c r="B28" t="s">
        <v>274</v>
      </c>
      <c r="C28">
        <v>0</v>
      </c>
      <c r="D28">
        <v>0</v>
      </c>
      <c r="E28" s="8" t="s">
        <v>246</v>
      </c>
      <c r="F28" s="8" t="s">
        <v>287</v>
      </c>
    </row>
    <row r="29" spans="1:6" x14ac:dyDescent="0.25">
      <c r="A29">
        <v>18</v>
      </c>
      <c r="B29" t="s">
        <v>274</v>
      </c>
      <c r="C29">
        <v>0</v>
      </c>
      <c r="D29">
        <v>0</v>
      </c>
      <c r="E29" s="8" t="s">
        <v>246</v>
      </c>
      <c r="F29" s="8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21" workbookViewId="0">
      <selection activeCell="A30" sqref="A30:XFD4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s="8" t="s">
        <v>246</v>
      </c>
      <c r="F4" s="8" t="s">
        <v>273</v>
      </c>
    </row>
    <row r="5" spans="1:6" x14ac:dyDescent="0.25">
      <c r="A5">
        <v>2</v>
      </c>
      <c r="B5" t="s">
        <v>249</v>
      </c>
      <c r="C5">
        <v>0</v>
      </c>
      <c r="D5">
        <v>0</v>
      </c>
      <c r="E5" s="8" t="s">
        <v>246</v>
      </c>
      <c r="F5" s="8" t="s">
        <v>273</v>
      </c>
    </row>
    <row r="6" spans="1:6" x14ac:dyDescent="0.25">
      <c r="A6">
        <v>4</v>
      </c>
      <c r="B6" t="s">
        <v>249</v>
      </c>
      <c r="C6">
        <v>0</v>
      </c>
      <c r="D6">
        <v>0</v>
      </c>
      <c r="E6" s="8" t="s">
        <v>246</v>
      </c>
      <c r="F6" s="8" t="s">
        <v>273</v>
      </c>
    </row>
    <row r="7" spans="1:6" x14ac:dyDescent="0.25">
      <c r="A7">
        <v>6</v>
      </c>
      <c r="B7" t="s">
        <v>249</v>
      </c>
      <c r="C7">
        <v>0</v>
      </c>
      <c r="D7">
        <v>0</v>
      </c>
      <c r="E7" s="8" t="s">
        <v>246</v>
      </c>
      <c r="F7" s="8" t="s">
        <v>273</v>
      </c>
    </row>
    <row r="8" spans="1:6" x14ac:dyDescent="0.25">
      <c r="A8">
        <v>8</v>
      </c>
      <c r="B8" t="s">
        <v>249</v>
      </c>
      <c r="C8">
        <v>0</v>
      </c>
      <c r="D8">
        <v>0</v>
      </c>
      <c r="E8" s="8" t="s">
        <v>246</v>
      </c>
      <c r="F8" s="8" t="s">
        <v>273</v>
      </c>
    </row>
    <row r="9" spans="1:6" x14ac:dyDescent="0.25">
      <c r="A9">
        <v>9</v>
      </c>
      <c r="B9" t="s">
        <v>249</v>
      </c>
      <c r="C9">
        <v>0</v>
      </c>
      <c r="D9">
        <v>0</v>
      </c>
      <c r="E9" s="8" t="s">
        <v>246</v>
      </c>
      <c r="F9" s="8" t="s">
        <v>273</v>
      </c>
    </row>
    <row r="10" spans="1:6" x14ac:dyDescent="0.25">
      <c r="A10">
        <v>10</v>
      </c>
      <c r="B10" t="s">
        <v>249</v>
      </c>
      <c r="C10">
        <v>0</v>
      </c>
      <c r="D10">
        <v>0</v>
      </c>
      <c r="E10" s="8" t="s">
        <v>246</v>
      </c>
      <c r="F10" s="8" t="s">
        <v>273</v>
      </c>
    </row>
    <row r="11" spans="1:6" x14ac:dyDescent="0.25">
      <c r="A11">
        <v>11</v>
      </c>
      <c r="B11" t="s">
        <v>249</v>
      </c>
      <c r="C11">
        <v>0</v>
      </c>
      <c r="D11">
        <v>0</v>
      </c>
      <c r="E11" s="8" t="s">
        <v>246</v>
      </c>
      <c r="F11" s="8" t="s">
        <v>273</v>
      </c>
    </row>
    <row r="12" spans="1:6" x14ac:dyDescent="0.25">
      <c r="A12">
        <v>13</v>
      </c>
      <c r="B12" t="s">
        <v>249</v>
      </c>
      <c r="C12">
        <v>0</v>
      </c>
      <c r="D12">
        <v>0</v>
      </c>
      <c r="E12" s="8" t="s">
        <v>246</v>
      </c>
      <c r="F12" s="8" t="s">
        <v>273</v>
      </c>
    </row>
    <row r="13" spans="1:6" x14ac:dyDescent="0.25">
      <c r="A13">
        <v>14</v>
      </c>
      <c r="B13" t="s">
        <v>249</v>
      </c>
      <c r="C13">
        <v>0</v>
      </c>
      <c r="D13">
        <v>0</v>
      </c>
      <c r="E13" s="8" t="s">
        <v>246</v>
      </c>
      <c r="F13" s="8" t="s">
        <v>273</v>
      </c>
    </row>
    <row r="14" spans="1:6" x14ac:dyDescent="0.25">
      <c r="A14">
        <v>15</v>
      </c>
      <c r="B14" t="s">
        <v>249</v>
      </c>
      <c r="C14">
        <v>0</v>
      </c>
      <c r="D14">
        <v>0</v>
      </c>
      <c r="E14" s="8" t="s">
        <v>246</v>
      </c>
      <c r="F14" s="8" t="s">
        <v>273</v>
      </c>
    </row>
    <row r="15" spans="1:6" x14ac:dyDescent="0.25">
      <c r="A15">
        <v>16</v>
      </c>
      <c r="B15" t="s">
        <v>249</v>
      </c>
      <c r="C15">
        <v>0</v>
      </c>
      <c r="D15">
        <v>0</v>
      </c>
      <c r="E15" s="8" t="s">
        <v>246</v>
      </c>
      <c r="F15" s="8" t="s">
        <v>273</v>
      </c>
    </row>
    <row r="16" spans="1:6" x14ac:dyDescent="0.25">
      <c r="A16">
        <v>17</v>
      </c>
      <c r="B16" t="s">
        <v>249</v>
      </c>
      <c r="C16">
        <v>0</v>
      </c>
      <c r="D16">
        <v>0</v>
      </c>
      <c r="E16" s="8" t="s">
        <v>246</v>
      </c>
      <c r="F16" s="8" t="s">
        <v>273</v>
      </c>
    </row>
    <row r="17" spans="1:6" x14ac:dyDescent="0.25">
      <c r="A17">
        <v>1</v>
      </c>
      <c r="B17" t="s">
        <v>249</v>
      </c>
      <c r="C17">
        <v>0</v>
      </c>
      <c r="D17">
        <v>0</v>
      </c>
      <c r="E17" s="8" t="s">
        <v>246</v>
      </c>
      <c r="F17" s="8" t="s">
        <v>287</v>
      </c>
    </row>
    <row r="18" spans="1:6" x14ac:dyDescent="0.25">
      <c r="A18">
        <v>2</v>
      </c>
      <c r="B18" t="s">
        <v>249</v>
      </c>
      <c r="C18">
        <v>0</v>
      </c>
      <c r="D18">
        <v>0</v>
      </c>
      <c r="E18" s="8" t="s">
        <v>246</v>
      </c>
      <c r="F18" s="8" t="s">
        <v>287</v>
      </c>
    </row>
    <row r="19" spans="1:6" x14ac:dyDescent="0.25">
      <c r="A19">
        <v>4</v>
      </c>
      <c r="B19" t="s">
        <v>249</v>
      </c>
      <c r="C19">
        <v>0</v>
      </c>
      <c r="D19">
        <v>0</v>
      </c>
      <c r="E19" s="8" t="s">
        <v>246</v>
      </c>
      <c r="F19" s="8" t="s">
        <v>287</v>
      </c>
    </row>
    <row r="20" spans="1:6" x14ac:dyDescent="0.25">
      <c r="A20">
        <v>6</v>
      </c>
      <c r="B20" t="s">
        <v>249</v>
      </c>
      <c r="C20">
        <v>0</v>
      </c>
      <c r="D20">
        <v>0</v>
      </c>
      <c r="E20" s="8" t="s">
        <v>246</v>
      </c>
      <c r="F20" s="8" t="s">
        <v>287</v>
      </c>
    </row>
    <row r="21" spans="1:6" x14ac:dyDescent="0.25">
      <c r="A21">
        <v>8</v>
      </c>
      <c r="B21" t="s">
        <v>249</v>
      </c>
      <c r="C21">
        <v>0</v>
      </c>
      <c r="D21">
        <v>0</v>
      </c>
      <c r="E21" s="8" t="s">
        <v>246</v>
      </c>
      <c r="F21" s="8" t="s">
        <v>287</v>
      </c>
    </row>
    <row r="22" spans="1:6" x14ac:dyDescent="0.25">
      <c r="A22">
        <v>10</v>
      </c>
      <c r="B22" t="s">
        <v>249</v>
      </c>
      <c r="C22">
        <v>0</v>
      </c>
      <c r="D22">
        <v>0</v>
      </c>
      <c r="E22" s="8" t="s">
        <v>246</v>
      </c>
      <c r="F22" s="8" t="s">
        <v>287</v>
      </c>
    </row>
    <row r="23" spans="1:6" x14ac:dyDescent="0.25">
      <c r="A23">
        <v>11</v>
      </c>
      <c r="B23" t="s">
        <v>249</v>
      </c>
      <c r="C23">
        <v>0</v>
      </c>
      <c r="D23">
        <v>0</v>
      </c>
      <c r="E23" s="8" t="s">
        <v>246</v>
      </c>
      <c r="F23" s="8" t="s">
        <v>287</v>
      </c>
    </row>
    <row r="24" spans="1:6" x14ac:dyDescent="0.25">
      <c r="A24">
        <v>13</v>
      </c>
      <c r="B24" t="s">
        <v>249</v>
      </c>
      <c r="C24">
        <v>0</v>
      </c>
      <c r="D24">
        <v>0</v>
      </c>
      <c r="E24" s="8" t="s">
        <v>246</v>
      </c>
      <c r="F24" s="8" t="s">
        <v>287</v>
      </c>
    </row>
    <row r="25" spans="1:6" x14ac:dyDescent="0.25">
      <c r="A25">
        <v>14</v>
      </c>
      <c r="B25" t="s">
        <v>249</v>
      </c>
      <c r="C25">
        <v>0</v>
      </c>
      <c r="D25">
        <v>0</v>
      </c>
      <c r="E25" s="8" t="s">
        <v>246</v>
      </c>
      <c r="F25" s="8" t="s">
        <v>287</v>
      </c>
    </row>
    <row r="26" spans="1:6" x14ac:dyDescent="0.25">
      <c r="A26">
        <v>15</v>
      </c>
      <c r="B26" t="s">
        <v>249</v>
      </c>
      <c r="C26">
        <v>0</v>
      </c>
      <c r="D26">
        <v>0</v>
      </c>
      <c r="E26" s="8" t="s">
        <v>246</v>
      </c>
      <c r="F26" s="8" t="s">
        <v>287</v>
      </c>
    </row>
    <row r="27" spans="1:6" x14ac:dyDescent="0.25">
      <c r="A27">
        <v>16</v>
      </c>
      <c r="B27" t="s">
        <v>249</v>
      </c>
      <c r="C27">
        <v>0</v>
      </c>
      <c r="D27">
        <v>0</v>
      </c>
      <c r="E27" s="8" t="s">
        <v>246</v>
      </c>
      <c r="F27" s="8" t="s">
        <v>287</v>
      </c>
    </row>
    <row r="28" spans="1:6" x14ac:dyDescent="0.25">
      <c r="A28">
        <v>17</v>
      </c>
      <c r="B28" t="s">
        <v>249</v>
      </c>
      <c r="C28">
        <v>0</v>
      </c>
      <c r="D28">
        <v>0</v>
      </c>
      <c r="E28" s="8" t="s">
        <v>246</v>
      </c>
      <c r="F28" s="8" t="s">
        <v>287</v>
      </c>
    </row>
    <row r="29" spans="1:6" x14ac:dyDescent="0.25">
      <c r="A29">
        <v>18</v>
      </c>
      <c r="B29" t="s">
        <v>249</v>
      </c>
      <c r="C29">
        <v>0</v>
      </c>
      <c r="D29">
        <v>0</v>
      </c>
      <c r="E29" s="8" t="s">
        <v>246</v>
      </c>
      <c r="F29" s="8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21" workbookViewId="0">
      <selection activeCell="A30" sqref="A30:XFD4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s="8" t="s">
        <v>246</v>
      </c>
      <c r="F4" s="8" t="s">
        <v>273</v>
      </c>
    </row>
    <row r="5" spans="1:6" x14ac:dyDescent="0.25">
      <c r="A5">
        <v>2</v>
      </c>
      <c r="B5" t="s">
        <v>250</v>
      </c>
      <c r="C5">
        <v>0</v>
      </c>
      <c r="D5">
        <v>0</v>
      </c>
      <c r="E5" s="8" t="s">
        <v>246</v>
      </c>
      <c r="F5" s="8" t="s">
        <v>273</v>
      </c>
    </row>
    <row r="6" spans="1:6" x14ac:dyDescent="0.25">
      <c r="A6">
        <v>4</v>
      </c>
      <c r="B6" t="s">
        <v>250</v>
      </c>
      <c r="C6">
        <v>0</v>
      </c>
      <c r="D6">
        <v>0</v>
      </c>
      <c r="E6" s="8" t="s">
        <v>246</v>
      </c>
      <c r="F6" s="8" t="s">
        <v>273</v>
      </c>
    </row>
    <row r="7" spans="1:6" x14ac:dyDescent="0.25">
      <c r="A7">
        <v>6</v>
      </c>
      <c r="B7" t="s">
        <v>250</v>
      </c>
      <c r="C7">
        <v>0</v>
      </c>
      <c r="D7">
        <v>0</v>
      </c>
      <c r="E7" s="8" t="s">
        <v>246</v>
      </c>
      <c r="F7" s="8" t="s">
        <v>273</v>
      </c>
    </row>
    <row r="8" spans="1:6" x14ac:dyDescent="0.25">
      <c r="A8">
        <v>8</v>
      </c>
      <c r="B8" t="s">
        <v>250</v>
      </c>
      <c r="C8">
        <v>0</v>
      </c>
      <c r="D8">
        <v>0</v>
      </c>
      <c r="E8" s="8" t="s">
        <v>246</v>
      </c>
      <c r="F8" s="8" t="s">
        <v>273</v>
      </c>
    </row>
    <row r="9" spans="1:6" x14ac:dyDescent="0.25">
      <c r="A9">
        <v>9</v>
      </c>
      <c r="B9" t="s">
        <v>250</v>
      </c>
      <c r="C9">
        <v>0</v>
      </c>
      <c r="D9">
        <v>0</v>
      </c>
      <c r="E9" s="8" t="s">
        <v>246</v>
      </c>
      <c r="F9" s="8" t="s">
        <v>273</v>
      </c>
    </row>
    <row r="10" spans="1:6" x14ac:dyDescent="0.25">
      <c r="A10">
        <v>10</v>
      </c>
      <c r="B10" t="s">
        <v>250</v>
      </c>
      <c r="C10">
        <v>0</v>
      </c>
      <c r="D10">
        <v>0</v>
      </c>
      <c r="E10" s="8" t="s">
        <v>246</v>
      </c>
      <c r="F10" s="8" t="s">
        <v>273</v>
      </c>
    </row>
    <row r="11" spans="1:6" x14ac:dyDescent="0.25">
      <c r="A11">
        <v>11</v>
      </c>
      <c r="B11" t="s">
        <v>250</v>
      </c>
      <c r="C11">
        <v>0</v>
      </c>
      <c r="D11">
        <v>0</v>
      </c>
      <c r="E11" s="8" t="s">
        <v>246</v>
      </c>
      <c r="F11" s="8" t="s">
        <v>273</v>
      </c>
    </row>
    <row r="12" spans="1:6" x14ac:dyDescent="0.25">
      <c r="A12">
        <v>13</v>
      </c>
      <c r="B12" t="s">
        <v>250</v>
      </c>
      <c r="C12">
        <v>0</v>
      </c>
      <c r="D12">
        <v>0</v>
      </c>
      <c r="E12" s="8" t="s">
        <v>246</v>
      </c>
      <c r="F12" s="8" t="s">
        <v>273</v>
      </c>
    </row>
    <row r="13" spans="1:6" x14ac:dyDescent="0.25">
      <c r="A13">
        <v>14</v>
      </c>
      <c r="B13" t="s">
        <v>250</v>
      </c>
      <c r="C13">
        <v>0</v>
      </c>
      <c r="D13">
        <v>0</v>
      </c>
      <c r="E13" s="8" t="s">
        <v>246</v>
      </c>
      <c r="F13" s="8" t="s">
        <v>273</v>
      </c>
    </row>
    <row r="14" spans="1:6" x14ac:dyDescent="0.25">
      <c r="A14">
        <v>15</v>
      </c>
      <c r="B14" t="s">
        <v>250</v>
      </c>
      <c r="C14">
        <v>0</v>
      </c>
      <c r="D14">
        <v>0</v>
      </c>
      <c r="E14" s="8" t="s">
        <v>246</v>
      </c>
      <c r="F14" s="8" t="s">
        <v>273</v>
      </c>
    </row>
    <row r="15" spans="1:6" x14ac:dyDescent="0.25">
      <c r="A15">
        <v>16</v>
      </c>
      <c r="B15" t="s">
        <v>250</v>
      </c>
      <c r="C15">
        <v>0</v>
      </c>
      <c r="D15">
        <v>0</v>
      </c>
      <c r="E15" s="8" t="s">
        <v>246</v>
      </c>
      <c r="F15" s="8" t="s">
        <v>273</v>
      </c>
    </row>
    <row r="16" spans="1:6" x14ac:dyDescent="0.25">
      <c r="A16">
        <v>17</v>
      </c>
      <c r="B16" t="s">
        <v>250</v>
      </c>
      <c r="C16">
        <v>0</v>
      </c>
      <c r="D16">
        <v>0</v>
      </c>
      <c r="E16" s="8" t="s">
        <v>246</v>
      </c>
      <c r="F16" s="8" t="s">
        <v>273</v>
      </c>
    </row>
    <row r="17" spans="1:6" x14ac:dyDescent="0.25">
      <c r="A17">
        <v>1</v>
      </c>
      <c r="B17" t="s">
        <v>250</v>
      </c>
      <c r="C17">
        <v>0</v>
      </c>
      <c r="D17">
        <v>0</v>
      </c>
      <c r="E17" s="8" t="s">
        <v>246</v>
      </c>
      <c r="F17" s="8" t="s">
        <v>287</v>
      </c>
    </row>
    <row r="18" spans="1:6" x14ac:dyDescent="0.25">
      <c r="A18">
        <v>2</v>
      </c>
      <c r="B18" t="s">
        <v>250</v>
      </c>
      <c r="C18">
        <v>0</v>
      </c>
      <c r="D18">
        <v>0</v>
      </c>
      <c r="E18" s="8" t="s">
        <v>246</v>
      </c>
      <c r="F18" s="8" t="s">
        <v>287</v>
      </c>
    </row>
    <row r="19" spans="1:6" x14ac:dyDescent="0.25">
      <c r="A19">
        <v>4</v>
      </c>
      <c r="B19" t="s">
        <v>250</v>
      </c>
      <c r="C19">
        <v>0</v>
      </c>
      <c r="D19">
        <v>0</v>
      </c>
      <c r="E19" s="8" t="s">
        <v>246</v>
      </c>
      <c r="F19" s="8" t="s">
        <v>287</v>
      </c>
    </row>
    <row r="20" spans="1:6" x14ac:dyDescent="0.25">
      <c r="A20">
        <v>6</v>
      </c>
      <c r="B20" t="s">
        <v>250</v>
      </c>
      <c r="C20">
        <v>0</v>
      </c>
      <c r="D20">
        <v>0</v>
      </c>
      <c r="E20" s="8" t="s">
        <v>246</v>
      </c>
      <c r="F20" s="8" t="s">
        <v>287</v>
      </c>
    </row>
    <row r="21" spans="1:6" x14ac:dyDescent="0.25">
      <c r="A21">
        <v>8</v>
      </c>
      <c r="B21" t="s">
        <v>250</v>
      </c>
      <c r="C21">
        <v>0</v>
      </c>
      <c r="D21">
        <v>0</v>
      </c>
      <c r="E21" s="8" t="s">
        <v>246</v>
      </c>
      <c r="F21" s="8" t="s">
        <v>287</v>
      </c>
    </row>
    <row r="22" spans="1:6" x14ac:dyDescent="0.25">
      <c r="A22">
        <v>10</v>
      </c>
      <c r="B22" t="s">
        <v>250</v>
      </c>
      <c r="C22">
        <v>0</v>
      </c>
      <c r="D22">
        <v>0</v>
      </c>
      <c r="E22" s="8" t="s">
        <v>246</v>
      </c>
      <c r="F22" s="8" t="s">
        <v>287</v>
      </c>
    </row>
    <row r="23" spans="1:6" x14ac:dyDescent="0.25">
      <c r="A23">
        <v>11</v>
      </c>
      <c r="B23" t="s">
        <v>250</v>
      </c>
      <c r="C23">
        <v>0</v>
      </c>
      <c r="D23">
        <v>0</v>
      </c>
      <c r="E23" s="8" t="s">
        <v>246</v>
      </c>
      <c r="F23" s="8" t="s">
        <v>287</v>
      </c>
    </row>
    <row r="24" spans="1:6" x14ac:dyDescent="0.25">
      <c r="A24">
        <v>13</v>
      </c>
      <c r="B24" t="s">
        <v>250</v>
      </c>
      <c r="C24">
        <v>0</v>
      </c>
      <c r="D24">
        <v>0</v>
      </c>
      <c r="E24" s="8" t="s">
        <v>246</v>
      </c>
      <c r="F24" s="8" t="s">
        <v>287</v>
      </c>
    </row>
    <row r="25" spans="1:6" x14ac:dyDescent="0.25">
      <c r="A25">
        <v>14</v>
      </c>
      <c r="B25" t="s">
        <v>250</v>
      </c>
      <c r="C25">
        <v>0</v>
      </c>
      <c r="D25">
        <v>0</v>
      </c>
      <c r="E25" s="8" t="s">
        <v>246</v>
      </c>
      <c r="F25" s="8" t="s">
        <v>287</v>
      </c>
    </row>
    <row r="26" spans="1:6" x14ac:dyDescent="0.25">
      <c r="A26">
        <v>15</v>
      </c>
      <c r="B26" t="s">
        <v>250</v>
      </c>
      <c r="C26">
        <v>0</v>
      </c>
      <c r="D26">
        <v>0</v>
      </c>
      <c r="E26" s="8" t="s">
        <v>246</v>
      </c>
      <c r="F26" s="8" t="s">
        <v>287</v>
      </c>
    </row>
    <row r="27" spans="1:6" x14ac:dyDescent="0.25">
      <c r="A27">
        <v>16</v>
      </c>
      <c r="B27" t="s">
        <v>250</v>
      </c>
      <c r="C27">
        <v>0</v>
      </c>
      <c r="D27">
        <v>0</v>
      </c>
      <c r="E27" s="8" t="s">
        <v>246</v>
      </c>
      <c r="F27" s="8" t="s">
        <v>287</v>
      </c>
    </row>
    <row r="28" spans="1:6" x14ac:dyDescent="0.25">
      <c r="A28">
        <v>17</v>
      </c>
      <c r="B28" t="s">
        <v>250</v>
      </c>
      <c r="C28">
        <v>0</v>
      </c>
      <c r="D28">
        <v>0</v>
      </c>
      <c r="E28" s="8" t="s">
        <v>246</v>
      </c>
      <c r="F28" s="8" t="s">
        <v>287</v>
      </c>
    </row>
    <row r="29" spans="1:6" x14ac:dyDescent="0.25">
      <c r="A29">
        <v>18</v>
      </c>
      <c r="B29" t="s">
        <v>250</v>
      </c>
      <c r="C29">
        <v>0</v>
      </c>
      <c r="D29">
        <v>0</v>
      </c>
      <c r="E29" s="8" t="s">
        <v>246</v>
      </c>
      <c r="F29" s="8" t="s">
        <v>287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24" workbookViewId="0">
      <selection activeCell="A30" sqref="A30:XFD4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s="8" t="s">
        <v>246</v>
      </c>
      <c r="F4" s="8" t="s">
        <v>273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s="8" t="s">
        <v>246</v>
      </c>
      <c r="F5" s="8" t="s">
        <v>273</v>
      </c>
    </row>
    <row r="6" spans="1:6" x14ac:dyDescent="0.25">
      <c r="A6">
        <v>4</v>
      </c>
      <c r="B6" t="s">
        <v>259</v>
      </c>
      <c r="C6">
        <v>0</v>
      </c>
      <c r="D6">
        <v>0</v>
      </c>
      <c r="E6" s="8" t="s">
        <v>246</v>
      </c>
      <c r="F6" s="8" t="s">
        <v>273</v>
      </c>
    </row>
    <row r="7" spans="1:6" x14ac:dyDescent="0.25">
      <c r="A7">
        <v>6</v>
      </c>
      <c r="B7" t="s">
        <v>259</v>
      </c>
      <c r="C7">
        <v>0</v>
      </c>
      <c r="D7">
        <v>0</v>
      </c>
      <c r="E7" s="8" t="s">
        <v>246</v>
      </c>
      <c r="F7" s="8" t="s">
        <v>273</v>
      </c>
    </row>
    <row r="8" spans="1:6" x14ac:dyDescent="0.25">
      <c r="A8">
        <v>8</v>
      </c>
      <c r="B8" t="s">
        <v>259</v>
      </c>
      <c r="C8">
        <v>0</v>
      </c>
      <c r="D8">
        <v>0</v>
      </c>
      <c r="E8" s="8" t="s">
        <v>246</v>
      </c>
      <c r="F8" s="8" t="s">
        <v>273</v>
      </c>
    </row>
    <row r="9" spans="1:6" x14ac:dyDescent="0.25">
      <c r="A9">
        <v>9</v>
      </c>
      <c r="B9" t="s">
        <v>259</v>
      </c>
      <c r="C9">
        <v>0</v>
      </c>
      <c r="D9">
        <v>0</v>
      </c>
      <c r="E9" s="8" t="s">
        <v>246</v>
      </c>
      <c r="F9" s="8" t="s">
        <v>273</v>
      </c>
    </row>
    <row r="10" spans="1:6" x14ac:dyDescent="0.25">
      <c r="A10">
        <v>10</v>
      </c>
      <c r="B10" t="s">
        <v>259</v>
      </c>
      <c r="C10">
        <v>0</v>
      </c>
      <c r="D10">
        <v>0</v>
      </c>
      <c r="E10" s="8" t="s">
        <v>246</v>
      </c>
      <c r="F10" s="8" t="s">
        <v>273</v>
      </c>
    </row>
    <row r="11" spans="1:6" x14ac:dyDescent="0.25">
      <c r="A11">
        <v>11</v>
      </c>
      <c r="B11" t="s">
        <v>259</v>
      </c>
      <c r="C11">
        <v>0</v>
      </c>
      <c r="D11">
        <v>0</v>
      </c>
      <c r="E11" s="8" t="s">
        <v>246</v>
      </c>
      <c r="F11" s="8" t="s">
        <v>273</v>
      </c>
    </row>
    <row r="12" spans="1:6" x14ac:dyDescent="0.25">
      <c r="A12">
        <v>13</v>
      </c>
      <c r="B12" t="s">
        <v>259</v>
      </c>
      <c r="C12">
        <v>0</v>
      </c>
      <c r="D12">
        <v>0</v>
      </c>
      <c r="E12" s="8" t="s">
        <v>246</v>
      </c>
      <c r="F12" s="8" t="s">
        <v>273</v>
      </c>
    </row>
    <row r="13" spans="1:6" x14ac:dyDescent="0.25">
      <c r="A13">
        <v>14</v>
      </c>
      <c r="B13" t="s">
        <v>259</v>
      </c>
      <c r="C13">
        <v>0</v>
      </c>
      <c r="D13">
        <v>0</v>
      </c>
      <c r="E13" s="8" t="s">
        <v>246</v>
      </c>
      <c r="F13" s="8" t="s">
        <v>273</v>
      </c>
    </row>
    <row r="14" spans="1:6" x14ac:dyDescent="0.25">
      <c r="A14">
        <v>15</v>
      </c>
      <c r="B14" t="s">
        <v>259</v>
      </c>
      <c r="C14">
        <v>0</v>
      </c>
      <c r="D14">
        <v>0</v>
      </c>
      <c r="E14" s="8" t="s">
        <v>246</v>
      </c>
      <c r="F14" s="8" t="s">
        <v>273</v>
      </c>
    </row>
    <row r="15" spans="1:6" x14ac:dyDescent="0.25">
      <c r="A15">
        <v>16</v>
      </c>
      <c r="B15" t="s">
        <v>259</v>
      </c>
      <c r="C15">
        <v>0</v>
      </c>
      <c r="D15">
        <v>0</v>
      </c>
      <c r="E15" s="8" t="s">
        <v>246</v>
      </c>
      <c r="F15" s="8" t="s">
        <v>273</v>
      </c>
    </row>
    <row r="16" spans="1:6" x14ac:dyDescent="0.25">
      <c r="A16">
        <v>17</v>
      </c>
      <c r="B16" t="s">
        <v>259</v>
      </c>
      <c r="C16">
        <v>0</v>
      </c>
      <c r="D16">
        <v>0</v>
      </c>
      <c r="E16" s="8" t="s">
        <v>246</v>
      </c>
      <c r="F16" s="8" t="s">
        <v>273</v>
      </c>
    </row>
    <row r="17" spans="1:6" x14ac:dyDescent="0.25">
      <c r="A17">
        <v>1</v>
      </c>
      <c r="B17" t="s">
        <v>259</v>
      </c>
      <c r="C17">
        <v>8433.2999999999993</v>
      </c>
      <c r="D17">
        <v>8303.48</v>
      </c>
      <c r="E17" s="8" t="s">
        <v>246</v>
      </c>
      <c r="F17" s="8" t="s">
        <v>287</v>
      </c>
    </row>
    <row r="18" spans="1:6" x14ac:dyDescent="0.25">
      <c r="A18">
        <v>2</v>
      </c>
      <c r="B18" t="s">
        <v>259</v>
      </c>
      <c r="C18" s="11">
        <v>18433.439999999999</v>
      </c>
      <c r="D18" s="11">
        <v>18024.5072</v>
      </c>
      <c r="E18" s="8" t="s">
        <v>246</v>
      </c>
      <c r="F18" s="8" t="s">
        <v>287</v>
      </c>
    </row>
    <row r="19" spans="1:6" x14ac:dyDescent="0.25">
      <c r="A19">
        <v>4</v>
      </c>
      <c r="B19" t="s">
        <v>259</v>
      </c>
      <c r="C19">
        <v>0</v>
      </c>
      <c r="D19">
        <v>0</v>
      </c>
      <c r="E19" s="8" t="s">
        <v>246</v>
      </c>
      <c r="F19" s="8" t="s">
        <v>287</v>
      </c>
    </row>
    <row r="20" spans="1:6" x14ac:dyDescent="0.25">
      <c r="A20">
        <v>6</v>
      </c>
      <c r="B20" t="s">
        <v>259</v>
      </c>
      <c r="C20" s="11">
        <v>18433.439999999999</v>
      </c>
      <c r="D20" s="11">
        <v>18024.5072</v>
      </c>
      <c r="E20" s="8" t="s">
        <v>246</v>
      </c>
      <c r="F20" s="8" t="s">
        <v>287</v>
      </c>
    </row>
    <row r="21" spans="1:6" x14ac:dyDescent="0.25">
      <c r="A21">
        <v>8</v>
      </c>
      <c r="B21" t="s">
        <v>259</v>
      </c>
      <c r="C21" s="11">
        <v>44923.700018264848</v>
      </c>
      <c r="D21" s="11">
        <v>34176.399292420101</v>
      </c>
      <c r="E21" s="8" t="s">
        <v>246</v>
      </c>
      <c r="F21" s="8" t="s">
        <v>287</v>
      </c>
    </row>
    <row r="22" spans="1:6" x14ac:dyDescent="0.25">
      <c r="A22">
        <v>10</v>
      </c>
      <c r="B22" t="s">
        <v>259</v>
      </c>
      <c r="C22" s="11">
        <v>18433.439999999999</v>
      </c>
      <c r="D22" s="11">
        <v>18024.5072</v>
      </c>
      <c r="E22" s="8" t="s">
        <v>246</v>
      </c>
      <c r="F22" s="8" t="s">
        <v>287</v>
      </c>
    </row>
    <row r="23" spans="1:6" x14ac:dyDescent="0.25">
      <c r="A23">
        <v>11</v>
      </c>
      <c r="B23" t="s">
        <v>259</v>
      </c>
      <c r="C23" s="11">
        <v>8166.7733333333326</v>
      </c>
      <c r="D23" s="11">
        <v>7757.840533333333</v>
      </c>
      <c r="E23" s="8" t="s">
        <v>246</v>
      </c>
      <c r="F23" s="8" t="s">
        <v>287</v>
      </c>
    </row>
    <row r="24" spans="1:6" x14ac:dyDescent="0.25">
      <c r="A24">
        <v>13</v>
      </c>
      <c r="B24" t="s">
        <v>259</v>
      </c>
      <c r="C24" s="11">
        <v>6569.3067123287674</v>
      </c>
      <c r="D24" s="11">
        <v>6428.2689884931506</v>
      </c>
      <c r="E24" s="8" t="s">
        <v>246</v>
      </c>
      <c r="F24" s="8" t="s">
        <v>287</v>
      </c>
    </row>
    <row r="25" spans="1:6" x14ac:dyDescent="0.25">
      <c r="A25">
        <v>14</v>
      </c>
      <c r="B25" t="s">
        <v>259</v>
      </c>
      <c r="C25" s="11">
        <v>6237.1269863013695</v>
      </c>
      <c r="D25" s="11">
        <v>6109.0259594520548</v>
      </c>
      <c r="E25" s="8" t="s">
        <v>246</v>
      </c>
      <c r="F25" s="8" t="s">
        <v>287</v>
      </c>
    </row>
    <row r="26" spans="1:6" x14ac:dyDescent="0.25">
      <c r="A26">
        <v>15</v>
      </c>
      <c r="B26" t="s">
        <v>259</v>
      </c>
      <c r="C26" s="11">
        <v>2554.653534246575</v>
      </c>
      <c r="D26" s="11">
        <v>2490.3735458630135</v>
      </c>
      <c r="E26" s="8" t="s">
        <v>246</v>
      </c>
      <c r="F26" s="8" t="s">
        <v>287</v>
      </c>
    </row>
    <row r="27" spans="1:6" x14ac:dyDescent="0.25">
      <c r="A27">
        <v>16</v>
      </c>
      <c r="B27" t="s">
        <v>259</v>
      </c>
      <c r="C27" s="11">
        <v>2290.2655890410956</v>
      </c>
      <c r="D27" s="11">
        <v>2238.9222976438359</v>
      </c>
      <c r="E27" s="8" t="s">
        <v>246</v>
      </c>
      <c r="F27" s="8" t="s">
        <v>287</v>
      </c>
    </row>
    <row r="28" spans="1:6" x14ac:dyDescent="0.25">
      <c r="A28">
        <v>17</v>
      </c>
      <c r="B28" t="s">
        <v>259</v>
      </c>
      <c r="C28" s="11">
        <v>2119.9478630136982</v>
      </c>
      <c r="D28" s="11">
        <v>2101.3775373150679</v>
      </c>
      <c r="E28" s="8" t="s">
        <v>246</v>
      </c>
      <c r="F28" s="8" t="s">
        <v>287</v>
      </c>
    </row>
    <row r="29" spans="1:6" x14ac:dyDescent="0.25">
      <c r="A29">
        <v>18</v>
      </c>
      <c r="B29" t="s">
        <v>259</v>
      </c>
      <c r="C29">
        <v>0</v>
      </c>
      <c r="D29">
        <v>0</v>
      </c>
      <c r="E29" s="8" t="s">
        <v>246</v>
      </c>
      <c r="F29" s="8" t="s">
        <v>287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24" workbookViewId="0">
      <selection activeCell="A30" sqref="A30:XFD4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s="8" t="s">
        <v>246</v>
      </c>
      <c r="F4" s="8" t="s">
        <v>273</v>
      </c>
    </row>
    <row r="5" spans="1:6" x14ac:dyDescent="0.25">
      <c r="A5">
        <v>2</v>
      </c>
      <c r="B5" t="s">
        <v>251</v>
      </c>
      <c r="C5">
        <v>0</v>
      </c>
      <c r="D5">
        <v>0</v>
      </c>
      <c r="E5" s="8" t="s">
        <v>246</v>
      </c>
      <c r="F5" s="8" t="s">
        <v>273</v>
      </c>
    </row>
    <row r="6" spans="1:6" x14ac:dyDescent="0.25">
      <c r="A6">
        <v>4</v>
      </c>
      <c r="B6" t="s">
        <v>251</v>
      </c>
      <c r="C6">
        <v>0</v>
      </c>
      <c r="D6">
        <v>0</v>
      </c>
      <c r="E6" s="8" t="s">
        <v>246</v>
      </c>
      <c r="F6" s="8" t="s">
        <v>273</v>
      </c>
    </row>
    <row r="7" spans="1:6" x14ac:dyDescent="0.25">
      <c r="A7">
        <v>6</v>
      </c>
      <c r="B7" t="s">
        <v>251</v>
      </c>
      <c r="C7">
        <v>0</v>
      </c>
      <c r="D7">
        <v>0</v>
      </c>
      <c r="E7" s="8" t="s">
        <v>246</v>
      </c>
      <c r="F7" s="8" t="s">
        <v>273</v>
      </c>
    </row>
    <row r="8" spans="1:6" x14ac:dyDescent="0.25">
      <c r="A8">
        <v>8</v>
      </c>
      <c r="B8" t="s">
        <v>251</v>
      </c>
      <c r="C8">
        <v>0</v>
      </c>
      <c r="D8">
        <v>0</v>
      </c>
      <c r="E8" s="8" t="s">
        <v>246</v>
      </c>
      <c r="F8" s="8" t="s">
        <v>273</v>
      </c>
    </row>
    <row r="9" spans="1:6" x14ac:dyDescent="0.25">
      <c r="A9">
        <v>9</v>
      </c>
      <c r="B9" t="s">
        <v>251</v>
      </c>
      <c r="C9">
        <v>0</v>
      </c>
      <c r="D9">
        <v>0</v>
      </c>
      <c r="E9" s="8" t="s">
        <v>246</v>
      </c>
      <c r="F9" s="8" t="s">
        <v>273</v>
      </c>
    </row>
    <row r="10" spans="1:6" x14ac:dyDescent="0.25">
      <c r="A10">
        <v>10</v>
      </c>
      <c r="B10" t="s">
        <v>251</v>
      </c>
      <c r="C10">
        <v>0</v>
      </c>
      <c r="D10">
        <v>0</v>
      </c>
      <c r="E10" s="8" t="s">
        <v>246</v>
      </c>
      <c r="F10" s="8" t="s">
        <v>273</v>
      </c>
    </row>
    <row r="11" spans="1:6" x14ac:dyDescent="0.25">
      <c r="A11">
        <v>11</v>
      </c>
      <c r="B11" t="s">
        <v>251</v>
      </c>
      <c r="C11">
        <v>0</v>
      </c>
      <c r="D11">
        <v>0</v>
      </c>
      <c r="E11" s="8" t="s">
        <v>246</v>
      </c>
      <c r="F11" s="8" t="s">
        <v>273</v>
      </c>
    </row>
    <row r="12" spans="1:6" x14ac:dyDescent="0.25">
      <c r="A12">
        <v>13</v>
      </c>
      <c r="B12" t="s">
        <v>251</v>
      </c>
      <c r="C12">
        <v>0</v>
      </c>
      <c r="D12">
        <v>0</v>
      </c>
      <c r="E12" s="8" t="s">
        <v>246</v>
      </c>
      <c r="F12" s="8" t="s">
        <v>273</v>
      </c>
    </row>
    <row r="13" spans="1:6" x14ac:dyDescent="0.25">
      <c r="A13">
        <v>14</v>
      </c>
      <c r="B13" t="s">
        <v>251</v>
      </c>
      <c r="C13">
        <v>0</v>
      </c>
      <c r="D13">
        <v>0</v>
      </c>
      <c r="E13" s="8" t="s">
        <v>246</v>
      </c>
      <c r="F13" s="8" t="s">
        <v>273</v>
      </c>
    </row>
    <row r="14" spans="1:6" x14ac:dyDescent="0.25">
      <c r="A14">
        <v>15</v>
      </c>
      <c r="B14" t="s">
        <v>251</v>
      </c>
      <c r="C14">
        <v>0</v>
      </c>
      <c r="D14">
        <v>0</v>
      </c>
      <c r="E14" s="8" t="s">
        <v>246</v>
      </c>
      <c r="F14" s="8" t="s">
        <v>273</v>
      </c>
    </row>
    <row r="15" spans="1:6" x14ac:dyDescent="0.25">
      <c r="A15">
        <v>16</v>
      </c>
      <c r="B15" t="s">
        <v>251</v>
      </c>
      <c r="C15">
        <v>0</v>
      </c>
      <c r="D15">
        <v>0</v>
      </c>
      <c r="E15" s="8" t="s">
        <v>246</v>
      </c>
      <c r="F15" s="8" t="s">
        <v>273</v>
      </c>
    </row>
    <row r="16" spans="1:6" x14ac:dyDescent="0.25">
      <c r="A16">
        <v>17</v>
      </c>
      <c r="B16" t="s">
        <v>251</v>
      </c>
      <c r="C16">
        <v>0</v>
      </c>
      <c r="D16">
        <v>0</v>
      </c>
      <c r="E16" s="8" t="s">
        <v>246</v>
      </c>
      <c r="F16" s="8" t="s">
        <v>273</v>
      </c>
    </row>
    <row r="17" spans="1:6" x14ac:dyDescent="0.25">
      <c r="A17">
        <v>1</v>
      </c>
      <c r="B17" t="s">
        <v>251</v>
      </c>
      <c r="C17">
        <v>0</v>
      </c>
      <c r="D17">
        <v>0</v>
      </c>
      <c r="E17" s="8" t="s">
        <v>246</v>
      </c>
      <c r="F17" s="8" t="s">
        <v>287</v>
      </c>
    </row>
    <row r="18" spans="1:6" x14ac:dyDescent="0.25">
      <c r="A18">
        <v>2</v>
      </c>
      <c r="B18" t="s">
        <v>251</v>
      </c>
      <c r="C18">
        <v>0</v>
      </c>
      <c r="D18">
        <v>0</v>
      </c>
      <c r="E18" s="8" t="s">
        <v>246</v>
      </c>
      <c r="F18" s="8" t="s">
        <v>287</v>
      </c>
    </row>
    <row r="19" spans="1:6" x14ac:dyDescent="0.25">
      <c r="A19">
        <v>4</v>
      </c>
      <c r="B19" t="s">
        <v>251</v>
      </c>
      <c r="C19">
        <v>0</v>
      </c>
      <c r="D19">
        <v>0</v>
      </c>
      <c r="E19" s="8" t="s">
        <v>246</v>
      </c>
      <c r="F19" s="8" t="s">
        <v>287</v>
      </c>
    </row>
    <row r="20" spans="1:6" x14ac:dyDescent="0.25">
      <c r="A20">
        <v>6</v>
      </c>
      <c r="B20" t="s">
        <v>251</v>
      </c>
      <c r="C20">
        <v>0</v>
      </c>
      <c r="D20">
        <v>0</v>
      </c>
      <c r="E20" s="8" t="s">
        <v>246</v>
      </c>
      <c r="F20" s="8" t="s">
        <v>287</v>
      </c>
    </row>
    <row r="21" spans="1:6" x14ac:dyDescent="0.25">
      <c r="A21">
        <v>8</v>
      </c>
      <c r="B21" t="s">
        <v>251</v>
      </c>
      <c r="C21">
        <v>0</v>
      </c>
      <c r="D21">
        <v>0</v>
      </c>
      <c r="E21" s="8" t="s">
        <v>246</v>
      </c>
      <c r="F21" s="8" t="s">
        <v>287</v>
      </c>
    </row>
    <row r="22" spans="1:6" x14ac:dyDescent="0.25">
      <c r="A22">
        <v>10</v>
      </c>
      <c r="B22" t="s">
        <v>251</v>
      </c>
      <c r="C22">
        <v>0</v>
      </c>
      <c r="D22">
        <v>0</v>
      </c>
      <c r="E22" s="8" t="s">
        <v>246</v>
      </c>
      <c r="F22" s="8" t="s">
        <v>287</v>
      </c>
    </row>
    <row r="23" spans="1:6" x14ac:dyDescent="0.25">
      <c r="A23">
        <v>11</v>
      </c>
      <c r="B23" t="s">
        <v>251</v>
      </c>
      <c r="C23">
        <v>0</v>
      </c>
      <c r="D23">
        <v>0</v>
      </c>
      <c r="E23" s="8" t="s">
        <v>246</v>
      </c>
      <c r="F23" s="8" t="s">
        <v>287</v>
      </c>
    </row>
    <row r="24" spans="1:6" x14ac:dyDescent="0.25">
      <c r="A24">
        <v>13</v>
      </c>
      <c r="B24" t="s">
        <v>251</v>
      </c>
      <c r="C24">
        <v>0</v>
      </c>
      <c r="D24">
        <v>0</v>
      </c>
      <c r="E24" s="8" t="s">
        <v>246</v>
      </c>
      <c r="F24" s="8" t="s">
        <v>287</v>
      </c>
    </row>
    <row r="25" spans="1:6" x14ac:dyDescent="0.25">
      <c r="A25">
        <v>14</v>
      </c>
      <c r="B25" t="s">
        <v>251</v>
      </c>
      <c r="C25">
        <v>0</v>
      </c>
      <c r="D25">
        <v>0</v>
      </c>
      <c r="E25" s="8" t="s">
        <v>246</v>
      </c>
      <c r="F25" s="8" t="s">
        <v>287</v>
      </c>
    </row>
    <row r="26" spans="1:6" x14ac:dyDescent="0.25">
      <c r="A26">
        <v>15</v>
      </c>
      <c r="B26" t="s">
        <v>251</v>
      </c>
      <c r="C26">
        <v>0</v>
      </c>
      <c r="D26">
        <v>0</v>
      </c>
      <c r="E26" s="8" t="s">
        <v>246</v>
      </c>
      <c r="F26" s="8" t="s">
        <v>287</v>
      </c>
    </row>
    <row r="27" spans="1:6" x14ac:dyDescent="0.25">
      <c r="A27">
        <v>16</v>
      </c>
      <c r="B27" t="s">
        <v>251</v>
      </c>
      <c r="C27">
        <v>0</v>
      </c>
      <c r="D27">
        <v>0</v>
      </c>
      <c r="E27" s="8" t="s">
        <v>246</v>
      </c>
      <c r="F27" s="8" t="s">
        <v>287</v>
      </c>
    </row>
    <row r="28" spans="1:6" x14ac:dyDescent="0.25">
      <c r="A28">
        <v>17</v>
      </c>
      <c r="B28" t="s">
        <v>251</v>
      </c>
      <c r="C28">
        <v>0</v>
      </c>
      <c r="D28">
        <v>0</v>
      </c>
      <c r="E28" s="8" t="s">
        <v>246</v>
      </c>
      <c r="F28" s="8" t="s">
        <v>287</v>
      </c>
    </row>
    <row r="29" spans="1:6" x14ac:dyDescent="0.25">
      <c r="A29">
        <v>18</v>
      </c>
      <c r="B29" t="s">
        <v>251</v>
      </c>
      <c r="C29">
        <v>0</v>
      </c>
      <c r="D29">
        <v>0</v>
      </c>
      <c r="E29" s="8" t="s">
        <v>246</v>
      </c>
      <c r="F29" s="8" t="s">
        <v>287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23" workbookViewId="0">
      <selection activeCell="A30" sqref="A30:XFD4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s="8" t="s">
        <v>246</v>
      </c>
      <c r="F4" s="8" t="s">
        <v>273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s="8" t="s">
        <v>246</v>
      </c>
      <c r="F5" s="8" t="s">
        <v>273</v>
      </c>
    </row>
    <row r="6" spans="1:6" x14ac:dyDescent="0.25">
      <c r="A6">
        <v>4</v>
      </c>
      <c r="B6" t="s">
        <v>252</v>
      </c>
      <c r="C6">
        <v>0</v>
      </c>
      <c r="D6">
        <v>0</v>
      </c>
      <c r="E6" s="8" t="s">
        <v>246</v>
      </c>
      <c r="F6" s="8" t="s">
        <v>273</v>
      </c>
    </row>
    <row r="7" spans="1:6" x14ac:dyDescent="0.25">
      <c r="A7">
        <v>6</v>
      </c>
      <c r="B7" t="s">
        <v>252</v>
      </c>
      <c r="C7">
        <v>0</v>
      </c>
      <c r="D7">
        <v>0</v>
      </c>
      <c r="E7" s="8" t="s">
        <v>246</v>
      </c>
      <c r="F7" s="8" t="s">
        <v>273</v>
      </c>
    </row>
    <row r="8" spans="1:6" x14ac:dyDescent="0.25">
      <c r="A8">
        <v>8</v>
      </c>
      <c r="B8" t="s">
        <v>252</v>
      </c>
      <c r="C8">
        <v>0</v>
      </c>
      <c r="D8">
        <v>0</v>
      </c>
      <c r="E8" s="8" t="s">
        <v>246</v>
      </c>
      <c r="F8" s="8" t="s">
        <v>273</v>
      </c>
    </row>
    <row r="9" spans="1:6" x14ac:dyDescent="0.25">
      <c r="A9">
        <v>9</v>
      </c>
      <c r="B9" t="s">
        <v>252</v>
      </c>
      <c r="C9">
        <v>0</v>
      </c>
      <c r="D9">
        <v>0</v>
      </c>
      <c r="E9" s="8" t="s">
        <v>246</v>
      </c>
      <c r="F9" s="8" t="s">
        <v>273</v>
      </c>
    </row>
    <row r="10" spans="1:6" x14ac:dyDescent="0.25">
      <c r="A10">
        <v>10</v>
      </c>
      <c r="B10" t="s">
        <v>252</v>
      </c>
      <c r="C10">
        <v>0</v>
      </c>
      <c r="D10">
        <v>0</v>
      </c>
      <c r="E10" s="8" t="s">
        <v>246</v>
      </c>
      <c r="F10" s="8" t="s">
        <v>273</v>
      </c>
    </row>
    <row r="11" spans="1:6" x14ac:dyDescent="0.25">
      <c r="A11">
        <v>11</v>
      </c>
      <c r="B11" t="s">
        <v>252</v>
      </c>
      <c r="C11">
        <v>0</v>
      </c>
      <c r="D11">
        <v>0</v>
      </c>
      <c r="E11" s="8" t="s">
        <v>246</v>
      </c>
      <c r="F11" s="8" t="s">
        <v>273</v>
      </c>
    </row>
    <row r="12" spans="1:6" x14ac:dyDescent="0.25">
      <c r="A12">
        <v>13</v>
      </c>
      <c r="B12" t="s">
        <v>252</v>
      </c>
      <c r="C12">
        <v>0</v>
      </c>
      <c r="D12">
        <v>0</v>
      </c>
      <c r="E12" s="8" t="s">
        <v>246</v>
      </c>
      <c r="F12" s="8" t="s">
        <v>273</v>
      </c>
    </row>
    <row r="13" spans="1:6" x14ac:dyDescent="0.25">
      <c r="A13">
        <v>14</v>
      </c>
      <c r="B13" t="s">
        <v>252</v>
      </c>
      <c r="C13">
        <v>0</v>
      </c>
      <c r="D13">
        <v>0</v>
      </c>
      <c r="E13" s="8" t="s">
        <v>246</v>
      </c>
      <c r="F13" s="8" t="s">
        <v>273</v>
      </c>
    </row>
    <row r="14" spans="1:6" x14ac:dyDescent="0.25">
      <c r="A14">
        <v>15</v>
      </c>
      <c r="B14" t="s">
        <v>252</v>
      </c>
      <c r="C14">
        <v>0</v>
      </c>
      <c r="D14">
        <v>0</v>
      </c>
      <c r="E14" s="8" t="s">
        <v>246</v>
      </c>
      <c r="F14" s="8" t="s">
        <v>273</v>
      </c>
    </row>
    <row r="15" spans="1:6" x14ac:dyDescent="0.25">
      <c r="A15">
        <v>16</v>
      </c>
      <c r="B15" t="s">
        <v>252</v>
      </c>
      <c r="C15">
        <v>0</v>
      </c>
      <c r="D15">
        <v>0</v>
      </c>
      <c r="E15" s="8" t="s">
        <v>246</v>
      </c>
      <c r="F15" s="8" t="s">
        <v>273</v>
      </c>
    </row>
    <row r="16" spans="1:6" x14ac:dyDescent="0.25">
      <c r="A16">
        <v>17</v>
      </c>
      <c r="B16" t="s">
        <v>252</v>
      </c>
      <c r="C16">
        <v>0</v>
      </c>
      <c r="D16">
        <v>0</v>
      </c>
      <c r="E16" s="8" t="s">
        <v>246</v>
      </c>
      <c r="F16" s="8" t="s">
        <v>273</v>
      </c>
    </row>
    <row r="17" spans="1:6" x14ac:dyDescent="0.25">
      <c r="A17">
        <v>1</v>
      </c>
      <c r="B17" t="s">
        <v>252</v>
      </c>
      <c r="C17">
        <v>0</v>
      </c>
      <c r="D17">
        <v>0</v>
      </c>
      <c r="E17" s="8" t="s">
        <v>246</v>
      </c>
      <c r="F17" s="8" t="s">
        <v>287</v>
      </c>
    </row>
    <row r="18" spans="1:6" x14ac:dyDescent="0.25">
      <c r="A18">
        <v>2</v>
      </c>
      <c r="B18" t="s">
        <v>252</v>
      </c>
      <c r="C18">
        <v>0</v>
      </c>
      <c r="D18">
        <v>0</v>
      </c>
      <c r="E18" s="8" t="s">
        <v>246</v>
      </c>
      <c r="F18" s="8" t="s">
        <v>287</v>
      </c>
    </row>
    <row r="19" spans="1:6" x14ac:dyDescent="0.25">
      <c r="A19">
        <v>4</v>
      </c>
      <c r="B19" t="s">
        <v>252</v>
      </c>
      <c r="C19">
        <v>0</v>
      </c>
      <c r="D19">
        <v>0</v>
      </c>
      <c r="E19" s="8" t="s">
        <v>246</v>
      </c>
      <c r="F19" s="8" t="s">
        <v>287</v>
      </c>
    </row>
    <row r="20" spans="1:6" x14ac:dyDescent="0.25">
      <c r="A20">
        <v>6</v>
      </c>
      <c r="B20" t="s">
        <v>252</v>
      </c>
      <c r="C20">
        <v>0</v>
      </c>
      <c r="D20">
        <v>0</v>
      </c>
      <c r="E20" s="8" t="s">
        <v>246</v>
      </c>
      <c r="F20" s="8" t="s">
        <v>287</v>
      </c>
    </row>
    <row r="21" spans="1:6" x14ac:dyDescent="0.25">
      <c r="A21">
        <v>8</v>
      </c>
      <c r="B21" t="s">
        <v>252</v>
      </c>
      <c r="C21">
        <v>0</v>
      </c>
      <c r="D21">
        <v>0</v>
      </c>
      <c r="E21" s="8" t="s">
        <v>246</v>
      </c>
      <c r="F21" s="8" t="s">
        <v>287</v>
      </c>
    </row>
    <row r="22" spans="1:6" x14ac:dyDescent="0.25">
      <c r="A22">
        <v>10</v>
      </c>
      <c r="B22" t="s">
        <v>252</v>
      </c>
      <c r="C22">
        <v>0</v>
      </c>
      <c r="D22">
        <v>0</v>
      </c>
      <c r="E22" s="8" t="s">
        <v>246</v>
      </c>
      <c r="F22" s="8" t="s">
        <v>287</v>
      </c>
    </row>
    <row r="23" spans="1:6" x14ac:dyDescent="0.25">
      <c r="A23">
        <v>11</v>
      </c>
      <c r="B23" t="s">
        <v>252</v>
      </c>
      <c r="C23">
        <v>0</v>
      </c>
      <c r="D23">
        <v>0</v>
      </c>
      <c r="E23" s="8" t="s">
        <v>246</v>
      </c>
      <c r="F23" s="8" t="s">
        <v>287</v>
      </c>
    </row>
    <row r="24" spans="1:6" x14ac:dyDescent="0.25">
      <c r="A24">
        <v>13</v>
      </c>
      <c r="B24" t="s">
        <v>252</v>
      </c>
      <c r="C24">
        <v>0</v>
      </c>
      <c r="D24">
        <v>0</v>
      </c>
      <c r="E24" s="8" t="s">
        <v>246</v>
      </c>
      <c r="F24" s="8" t="s">
        <v>287</v>
      </c>
    </row>
    <row r="25" spans="1:6" x14ac:dyDescent="0.25">
      <c r="A25">
        <v>14</v>
      </c>
      <c r="B25" t="s">
        <v>252</v>
      </c>
      <c r="C25">
        <v>0</v>
      </c>
      <c r="D25">
        <v>0</v>
      </c>
      <c r="E25" s="8" t="s">
        <v>246</v>
      </c>
      <c r="F25" s="8" t="s">
        <v>287</v>
      </c>
    </row>
    <row r="26" spans="1:6" x14ac:dyDescent="0.25">
      <c r="A26">
        <v>15</v>
      </c>
      <c r="B26" t="s">
        <v>252</v>
      </c>
      <c r="C26">
        <v>0</v>
      </c>
      <c r="D26">
        <v>0</v>
      </c>
      <c r="E26" s="8" t="s">
        <v>246</v>
      </c>
      <c r="F26" s="8" t="s">
        <v>287</v>
      </c>
    </row>
    <row r="27" spans="1:6" x14ac:dyDescent="0.25">
      <c r="A27">
        <v>16</v>
      </c>
      <c r="B27" t="s">
        <v>252</v>
      </c>
      <c r="C27">
        <v>0</v>
      </c>
      <c r="D27">
        <v>0</v>
      </c>
      <c r="E27" s="8" t="s">
        <v>246</v>
      </c>
      <c r="F27" s="8" t="s">
        <v>287</v>
      </c>
    </row>
    <row r="28" spans="1:6" x14ac:dyDescent="0.25">
      <c r="A28">
        <v>17</v>
      </c>
      <c r="B28" t="s">
        <v>252</v>
      </c>
      <c r="C28">
        <v>0</v>
      </c>
      <c r="D28">
        <v>0</v>
      </c>
      <c r="E28" s="8" t="s">
        <v>246</v>
      </c>
      <c r="F28" s="8" t="s">
        <v>287</v>
      </c>
    </row>
    <row r="29" spans="1:6" x14ac:dyDescent="0.25">
      <c r="A29">
        <v>18</v>
      </c>
      <c r="B29" t="s">
        <v>252</v>
      </c>
      <c r="C29">
        <v>0</v>
      </c>
      <c r="D29">
        <v>0</v>
      </c>
      <c r="E29" s="8" t="s">
        <v>246</v>
      </c>
      <c r="F29" s="8" t="s">
        <v>287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26" zoomScale="85" zoomScaleNormal="85" workbookViewId="0">
      <selection activeCell="A30" sqref="A30:XFD5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s="8" t="s">
        <v>246</v>
      </c>
      <c r="F4" s="8" t="s">
        <v>273</v>
      </c>
    </row>
    <row r="5" spans="1:6" x14ac:dyDescent="0.25">
      <c r="A5">
        <v>2</v>
      </c>
      <c r="B5" t="s">
        <v>276</v>
      </c>
      <c r="C5">
        <v>0</v>
      </c>
      <c r="D5">
        <v>0</v>
      </c>
      <c r="E5" s="8" t="s">
        <v>246</v>
      </c>
      <c r="F5" s="8" t="s">
        <v>273</v>
      </c>
    </row>
    <row r="6" spans="1:6" x14ac:dyDescent="0.25">
      <c r="A6">
        <v>4</v>
      </c>
      <c r="B6" t="s">
        <v>276</v>
      </c>
      <c r="C6">
        <v>0</v>
      </c>
      <c r="D6">
        <v>0</v>
      </c>
      <c r="E6" s="8" t="s">
        <v>246</v>
      </c>
      <c r="F6" s="8" t="s">
        <v>273</v>
      </c>
    </row>
    <row r="7" spans="1:6" x14ac:dyDescent="0.25">
      <c r="A7">
        <v>6</v>
      </c>
      <c r="B7" t="s">
        <v>276</v>
      </c>
      <c r="C7">
        <v>0</v>
      </c>
      <c r="D7">
        <v>0</v>
      </c>
      <c r="E7" s="8" t="s">
        <v>246</v>
      </c>
      <c r="F7" s="8" t="s">
        <v>273</v>
      </c>
    </row>
    <row r="8" spans="1:6" x14ac:dyDescent="0.25">
      <c r="A8">
        <v>8</v>
      </c>
      <c r="B8" t="s">
        <v>276</v>
      </c>
      <c r="C8">
        <v>0</v>
      </c>
      <c r="D8">
        <v>0</v>
      </c>
      <c r="E8" s="8" t="s">
        <v>246</v>
      </c>
      <c r="F8" s="8" t="s">
        <v>273</v>
      </c>
    </row>
    <row r="9" spans="1:6" x14ac:dyDescent="0.25">
      <c r="A9">
        <v>9</v>
      </c>
      <c r="B9" t="s">
        <v>276</v>
      </c>
      <c r="C9">
        <v>1932.35</v>
      </c>
      <c r="D9">
        <v>1932.35</v>
      </c>
      <c r="E9" s="8" t="s">
        <v>246</v>
      </c>
      <c r="F9" s="8" t="s">
        <v>273</v>
      </c>
    </row>
    <row r="10" spans="1:6" x14ac:dyDescent="0.25">
      <c r="A10">
        <v>10</v>
      </c>
      <c r="B10" t="s">
        <v>276</v>
      </c>
      <c r="C10">
        <v>0</v>
      </c>
      <c r="D10">
        <v>0</v>
      </c>
      <c r="E10" s="8" t="s">
        <v>246</v>
      </c>
      <c r="F10" s="8" t="s">
        <v>273</v>
      </c>
    </row>
    <row r="11" spans="1:6" x14ac:dyDescent="0.25">
      <c r="A11">
        <v>11</v>
      </c>
      <c r="B11" t="s">
        <v>276</v>
      </c>
      <c r="C11">
        <v>0</v>
      </c>
      <c r="D11">
        <v>0</v>
      </c>
      <c r="E11" s="8" t="s">
        <v>246</v>
      </c>
      <c r="F11" s="8" t="s">
        <v>273</v>
      </c>
    </row>
    <row r="12" spans="1:6" x14ac:dyDescent="0.25">
      <c r="A12">
        <v>13</v>
      </c>
      <c r="B12" t="s">
        <v>276</v>
      </c>
      <c r="C12">
        <v>0</v>
      </c>
      <c r="D12">
        <v>0</v>
      </c>
      <c r="E12" s="8" t="s">
        <v>246</v>
      </c>
      <c r="F12" s="8" t="s">
        <v>273</v>
      </c>
    </row>
    <row r="13" spans="1:6" x14ac:dyDescent="0.25">
      <c r="A13">
        <v>14</v>
      </c>
      <c r="B13" t="s">
        <v>276</v>
      </c>
      <c r="C13">
        <v>0</v>
      </c>
      <c r="D13">
        <v>0</v>
      </c>
      <c r="E13" s="8" t="s">
        <v>246</v>
      </c>
      <c r="F13" s="8" t="s">
        <v>273</v>
      </c>
    </row>
    <row r="14" spans="1:6" x14ac:dyDescent="0.25">
      <c r="A14">
        <v>15</v>
      </c>
      <c r="B14" t="s">
        <v>276</v>
      </c>
      <c r="C14">
        <v>0</v>
      </c>
      <c r="D14">
        <v>0</v>
      </c>
      <c r="E14" s="8" t="s">
        <v>246</v>
      </c>
      <c r="F14" s="8" t="s">
        <v>273</v>
      </c>
    </row>
    <row r="15" spans="1:6" x14ac:dyDescent="0.25">
      <c r="A15">
        <v>16</v>
      </c>
      <c r="B15" t="s">
        <v>276</v>
      </c>
      <c r="C15">
        <v>0</v>
      </c>
      <c r="D15">
        <v>0</v>
      </c>
      <c r="E15" s="8" t="s">
        <v>246</v>
      </c>
      <c r="F15" s="8" t="s">
        <v>273</v>
      </c>
    </row>
    <row r="16" spans="1:6" x14ac:dyDescent="0.25">
      <c r="A16">
        <v>17</v>
      </c>
      <c r="B16" t="s">
        <v>276</v>
      </c>
      <c r="C16">
        <v>0</v>
      </c>
      <c r="D16">
        <v>0</v>
      </c>
      <c r="E16" s="8" t="s">
        <v>246</v>
      </c>
      <c r="F16" s="8" t="s">
        <v>273</v>
      </c>
    </row>
    <row r="17" spans="1:6" x14ac:dyDescent="0.25">
      <c r="A17">
        <v>1</v>
      </c>
      <c r="B17" t="s">
        <v>276</v>
      </c>
      <c r="C17">
        <v>18281.93</v>
      </c>
      <c r="D17" s="11">
        <v>17883.335539200001</v>
      </c>
      <c r="E17" s="8" t="s">
        <v>246</v>
      </c>
      <c r="F17" s="8" t="s">
        <v>287</v>
      </c>
    </row>
    <row r="18" spans="1:6" x14ac:dyDescent="0.25">
      <c r="A18">
        <v>2</v>
      </c>
      <c r="B18" t="s">
        <v>276</v>
      </c>
      <c r="C18">
        <v>0</v>
      </c>
      <c r="D18">
        <v>0</v>
      </c>
      <c r="E18" s="8" t="s">
        <v>246</v>
      </c>
      <c r="F18" s="8" t="s">
        <v>287</v>
      </c>
    </row>
    <row r="19" spans="1:6" x14ac:dyDescent="0.25">
      <c r="A19">
        <v>4</v>
      </c>
      <c r="B19" t="s">
        <v>276</v>
      </c>
      <c r="C19">
        <v>0</v>
      </c>
      <c r="D19">
        <v>0</v>
      </c>
      <c r="E19" s="8" t="s">
        <v>246</v>
      </c>
      <c r="F19" s="8" t="s">
        <v>287</v>
      </c>
    </row>
    <row r="20" spans="1:6" x14ac:dyDescent="0.25">
      <c r="A20">
        <v>6</v>
      </c>
      <c r="B20" t="s">
        <v>276</v>
      </c>
      <c r="C20">
        <v>0</v>
      </c>
      <c r="D20">
        <v>0</v>
      </c>
      <c r="E20" s="8" t="s">
        <v>246</v>
      </c>
      <c r="F20" s="8" t="s">
        <v>287</v>
      </c>
    </row>
    <row r="21" spans="1:6" x14ac:dyDescent="0.25">
      <c r="A21">
        <v>8</v>
      </c>
      <c r="B21" t="s">
        <v>276</v>
      </c>
      <c r="C21">
        <v>0</v>
      </c>
      <c r="D21">
        <v>0</v>
      </c>
      <c r="E21" s="8" t="s">
        <v>246</v>
      </c>
      <c r="F21" s="8" t="s">
        <v>287</v>
      </c>
    </row>
    <row r="22" spans="1:6" x14ac:dyDescent="0.25">
      <c r="A22">
        <v>10</v>
      </c>
      <c r="B22" t="s">
        <v>276</v>
      </c>
      <c r="C22">
        <v>0</v>
      </c>
      <c r="D22">
        <v>0</v>
      </c>
      <c r="E22" s="8" t="s">
        <v>246</v>
      </c>
      <c r="F22" s="8" t="s">
        <v>287</v>
      </c>
    </row>
    <row r="23" spans="1:6" x14ac:dyDescent="0.25">
      <c r="A23">
        <v>11</v>
      </c>
      <c r="B23" t="s">
        <v>276</v>
      </c>
      <c r="C23">
        <v>10874.06</v>
      </c>
      <c r="D23">
        <v>10184.39</v>
      </c>
      <c r="E23" s="8" t="s">
        <v>246</v>
      </c>
      <c r="F23" s="8" t="s">
        <v>287</v>
      </c>
    </row>
    <row r="24" spans="1:6" x14ac:dyDescent="0.25">
      <c r="A24">
        <v>13</v>
      </c>
      <c r="B24" t="s">
        <v>276</v>
      </c>
      <c r="C24">
        <v>0</v>
      </c>
      <c r="D24">
        <v>0</v>
      </c>
      <c r="E24" s="8" t="s">
        <v>246</v>
      </c>
      <c r="F24" s="8" t="s">
        <v>287</v>
      </c>
    </row>
    <row r="25" spans="1:6" x14ac:dyDescent="0.25">
      <c r="A25">
        <v>14</v>
      </c>
      <c r="B25" t="s">
        <v>276</v>
      </c>
      <c r="C25">
        <v>0</v>
      </c>
      <c r="D25">
        <v>0</v>
      </c>
      <c r="E25" s="8" t="s">
        <v>246</v>
      </c>
      <c r="F25" s="8" t="s">
        <v>287</v>
      </c>
    </row>
    <row r="26" spans="1:6" x14ac:dyDescent="0.25">
      <c r="A26">
        <v>15</v>
      </c>
      <c r="B26" t="s">
        <v>276</v>
      </c>
      <c r="C26">
        <v>0</v>
      </c>
      <c r="D26">
        <v>0</v>
      </c>
      <c r="E26" s="8" t="s">
        <v>246</v>
      </c>
      <c r="F26" s="8" t="s">
        <v>287</v>
      </c>
    </row>
    <row r="27" spans="1:6" x14ac:dyDescent="0.25">
      <c r="A27">
        <v>16</v>
      </c>
      <c r="B27" t="s">
        <v>276</v>
      </c>
      <c r="C27">
        <v>0</v>
      </c>
      <c r="D27">
        <v>0</v>
      </c>
      <c r="E27" s="8" t="s">
        <v>246</v>
      </c>
      <c r="F27" s="8" t="s">
        <v>287</v>
      </c>
    </row>
    <row r="28" spans="1:6" x14ac:dyDescent="0.25">
      <c r="A28">
        <v>17</v>
      </c>
      <c r="B28" t="s">
        <v>276</v>
      </c>
      <c r="C28">
        <v>0</v>
      </c>
      <c r="D28">
        <v>0</v>
      </c>
      <c r="E28" s="8" t="s">
        <v>246</v>
      </c>
      <c r="F28" s="8" t="s">
        <v>287</v>
      </c>
    </row>
    <row r="29" spans="1:6" x14ac:dyDescent="0.25">
      <c r="A29">
        <v>18</v>
      </c>
      <c r="B29" t="s">
        <v>276</v>
      </c>
      <c r="C29">
        <v>0</v>
      </c>
      <c r="D29">
        <v>0</v>
      </c>
      <c r="E29" s="8" t="s">
        <v>246</v>
      </c>
      <c r="F29" s="8" t="s">
        <v>287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4" workbookViewId="0">
      <selection activeCell="A30" sqref="A30:XFD4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253</v>
      </c>
      <c r="C4" s="8" t="s">
        <v>273</v>
      </c>
    </row>
    <row r="5" spans="1:3" x14ac:dyDescent="0.25">
      <c r="A5">
        <v>2</v>
      </c>
      <c r="B5" t="s">
        <v>253</v>
      </c>
      <c r="C5" s="8" t="s">
        <v>273</v>
      </c>
    </row>
    <row r="6" spans="1:3" x14ac:dyDescent="0.25">
      <c r="A6">
        <v>4</v>
      </c>
      <c r="B6" t="s">
        <v>253</v>
      </c>
      <c r="C6" s="8" t="s">
        <v>273</v>
      </c>
    </row>
    <row r="7" spans="1:3" x14ac:dyDescent="0.25">
      <c r="A7">
        <v>6</v>
      </c>
      <c r="B7" t="s">
        <v>253</v>
      </c>
      <c r="C7" s="8" t="s">
        <v>273</v>
      </c>
    </row>
    <row r="8" spans="1:3" x14ac:dyDescent="0.25">
      <c r="A8">
        <v>8</v>
      </c>
      <c r="B8" t="s">
        <v>253</v>
      </c>
      <c r="C8" s="8" t="s">
        <v>273</v>
      </c>
    </row>
    <row r="9" spans="1:3" x14ac:dyDescent="0.25">
      <c r="A9">
        <v>9</v>
      </c>
      <c r="B9" t="s">
        <v>253</v>
      </c>
      <c r="C9" s="8" t="s">
        <v>273</v>
      </c>
    </row>
    <row r="10" spans="1:3" x14ac:dyDescent="0.25">
      <c r="A10">
        <v>10</v>
      </c>
      <c r="B10" t="s">
        <v>253</v>
      </c>
      <c r="C10" s="8" t="s">
        <v>273</v>
      </c>
    </row>
    <row r="11" spans="1:3" x14ac:dyDescent="0.25">
      <c r="A11">
        <v>11</v>
      </c>
      <c r="B11" t="s">
        <v>253</v>
      </c>
      <c r="C11" s="8" t="s">
        <v>273</v>
      </c>
    </row>
    <row r="12" spans="1:3" x14ac:dyDescent="0.25">
      <c r="A12">
        <v>13</v>
      </c>
      <c r="B12" t="s">
        <v>253</v>
      </c>
      <c r="C12" s="8" t="s">
        <v>273</v>
      </c>
    </row>
    <row r="13" spans="1:3" x14ac:dyDescent="0.25">
      <c r="A13">
        <v>14</v>
      </c>
      <c r="B13" t="s">
        <v>253</v>
      </c>
      <c r="C13" s="8" t="s">
        <v>273</v>
      </c>
    </row>
    <row r="14" spans="1:3" x14ac:dyDescent="0.25">
      <c r="A14">
        <v>15</v>
      </c>
      <c r="B14" t="s">
        <v>253</v>
      </c>
      <c r="C14" s="8" t="s">
        <v>273</v>
      </c>
    </row>
    <row r="15" spans="1:3" x14ac:dyDescent="0.25">
      <c r="A15">
        <v>16</v>
      </c>
      <c r="B15" t="s">
        <v>253</v>
      </c>
      <c r="C15" s="8" t="s">
        <v>273</v>
      </c>
    </row>
    <row r="16" spans="1:3" x14ac:dyDescent="0.25">
      <c r="A16">
        <v>17</v>
      </c>
      <c r="B16" t="s">
        <v>253</v>
      </c>
      <c r="C16" s="8" t="s">
        <v>273</v>
      </c>
    </row>
    <row r="17" spans="1:3" x14ac:dyDescent="0.25">
      <c r="A17">
        <v>1</v>
      </c>
      <c r="B17" t="s">
        <v>253</v>
      </c>
      <c r="C17" s="8" t="s">
        <v>287</v>
      </c>
    </row>
    <row r="18" spans="1:3" x14ac:dyDescent="0.25">
      <c r="A18">
        <v>2</v>
      </c>
      <c r="B18" t="s">
        <v>253</v>
      </c>
      <c r="C18" s="8" t="s">
        <v>287</v>
      </c>
    </row>
    <row r="19" spans="1:3" x14ac:dyDescent="0.25">
      <c r="A19">
        <v>4</v>
      </c>
      <c r="B19" t="s">
        <v>253</v>
      </c>
      <c r="C19" s="8" t="s">
        <v>287</v>
      </c>
    </row>
    <row r="20" spans="1:3" x14ac:dyDescent="0.25">
      <c r="A20">
        <v>6</v>
      </c>
      <c r="B20" t="s">
        <v>253</v>
      </c>
      <c r="C20" s="8" t="s">
        <v>287</v>
      </c>
    </row>
    <row r="21" spans="1:3" x14ac:dyDescent="0.25">
      <c r="A21">
        <v>8</v>
      </c>
      <c r="B21" t="s">
        <v>253</v>
      </c>
      <c r="C21" s="8" t="s">
        <v>287</v>
      </c>
    </row>
    <row r="22" spans="1:3" x14ac:dyDescent="0.25">
      <c r="A22">
        <v>10</v>
      </c>
      <c r="B22" t="s">
        <v>253</v>
      </c>
      <c r="C22" s="8" t="s">
        <v>287</v>
      </c>
    </row>
    <row r="23" spans="1:3" x14ac:dyDescent="0.25">
      <c r="A23">
        <v>11</v>
      </c>
      <c r="B23" t="s">
        <v>253</v>
      </c>
      <c r="C23" s="8" t="s">
        <v>287</v>
      </c>
    </row>
    <row r="24" spans="1:3" x14ac:dyDescent="0.25">
      <c r="A24">
        <v>13</v>
      </c>
      <c r="B24" t="s">
        <v>253</v>
      </c>
      <c r="C24" s="8" t="s">
        <v>287</v>
      </c>
    </row>
    <row r="25" spans="1:3" x14ac:dyDescent="0.25">
      <c r="A25">
        <v>14</v>
      </c>
      <c r="B25" t="s">
        <v>253</v>
      </c>
      <c r="C25" s="8" t="s">
        <v>287</v>
      </c>
    </row>
    <row r="26" spans="1:3" x14ac:dyDescent="0.25">
      <c r="A26">
        <v>15</v>
      </c>
      <c r="B26" t="s">
        <v>253</v>
      </c>
      <c r="C26" s="8" t="s">
        <v>287</v>
      </c>
    </row>
    <row r="27" spans="1:3" x14ac:dyDescent="0.25">
      <c r="A27">
        <v>16</v>
      </c>
      <c r="B27" t="s">
        <v>253</v>
      </c>
      <c r="C27" s="8" t="s">
        <v>287</v>
      </c>
    </row>
    <row r="28" spans="1:3" x14ac:dyDescent="0.25">
      <c r="A28">
        <v>17</v>
      </c>
      <c r="B28" t="s">
        <v>253</v>
      </c>
      <c r="C28" s="8" t="s">
        <v>287</v>
      </c>
    </row>
    <row r="29" spans="1:3" x14ac:dyDescent="0.25">
      <c r="A29">
        <v>18</v>
      </c>
      <c r="B29" t="s">
        <v>253</v>
      </c>
      <c r="C29" s="8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2021-12-17T19:09:47Z</cp:lastPrinted>
  <dcterms:created xsi:type="dcterms:W3CDTF">2021-05-27T16:24:46Z</dcterms:created>
  <dcterms:modified xsi:type="dcterms:W3CDTF">2022-09-26T19:50:13Z</dcterms:modified>
</cp:coreProperties>
</file>