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PC\Desktop\Israel Contab\TRANSPARENCIA\2024\1ER TRIM 2024\8\"/>
    </mc:Choice>
  </mc:AlternateContent>
  <xr:revisionPtr revIDLastSave="0" documentId="13_ncr:1_{A440E3AD-3F27-4181-A4BF-91AFBCCD12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68771" sheetId="4" r:id="rId4"/>
    <sheet name="Tabla_468758" sheetId="5" r:id="rId5"/>
    <sheet name="Tabla_468772" sheetId="6" r:id="rId6"/>
    <sheet name="Tabla_468742" sheetId="7" r:id="rId7"/>
    <sheet name="Tabla_468762" sheetId="8" r:id="rId8"/>
    <sheet name="Tabla_468749" sheetId="9" r:id="rId9"/>
    <sheet name="Tabla_468759" sheetId="10" r:id="rId10"/>
    <sheet name="Tabla_468750" sheetId="11" r:id="rId11"/>
    <sheet name="Tabla_468751" sheetId="12" r:id="rId12"/>
    <sheet name="Tabla_468769" sheetId="13" r:id="rId13"/>
    <sheet name="Tabla_468773" sheetId="14" r:id="rId14"/>
    <sheet name="Tabla_468770" sheetId="15" r:id="rId15"/>
    <sheet name="Tabla_4687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8" i="1" l="1"/>
  <c r="AC17" i="1"/>
  <c r="AC16" i="1"/>
  <c r="AC15" i="1"/>
  <c r="AC14" i="1"/>
  <c r="AC13" i="1"/>
  <c r="AC12" i="1"/>
  <c r="AC11" i="1"/>
  <c r="AC10" i="1"/>
  <c r="AC9" i="1"/>
  <c r="AC8" i="1"/>
  <c r="AB18" i="1"/>
  <c r="AB17" i="1"/>
  <c r="AB16" i="1"/>
  <c r="AB15" i="1"/>
  <c r="AB14" i="1"/>
  <c r="AB13" i="1"/>
  <c r="AB12" i="1"/>
  <c r="AB11" i="1"/>
  <c r="AB10" i="1"/>
  <c r="AB9" i="1"/>
  <c r="AB8" i="1"/>
  <c r="AA18" i="1"/>
  <c r="AA17" i="1"/>
  <c r="AA16" i="1"/>
  <c r="AA15" i="1"/>
  <c r="AA14" i="1"/>
  <c r="AA13" i="1"/>
  <c r="AA12" i="1"/>
  <c r="AA11" i="1"/>
  <c r="AA10" i="1"/>
  <c r="AA9" i="1"/>
  <c r="AA8" i="1"/>
  <c r="Z18" i="1"/>
  <c r="Z17" i="1"/>
  <c r="Z16" i="1"/>
  <c r="Z15" i="1"/>
  <c r="Z14" i="1"/>
  <c r="Z13" i="1"/>
  <c r="Z12" i="1"/>
  <c r="Z11" i="1"/>
  <c r="Z10" i="1"/>
  <c r="Z9" i="1"/>
  <c r="Z8" i="1"/>
  <c r="Y18" i="1"/>
  <c r="Y17" i="1"/>
  <c r="Y16" i="1"/>
  <c r="Y15" i="1"/>
  <c r="Y14" i="1"/>
  <c r="Y13" i="1"/>
  <c r="Y12" i="1"/>
  <c r="Y11" i="1"/>
  <c r="Y10" i="1"/>
  <c r="Y9" i="1"/>
  <c r="Y8" i="1"/>
  <c r="X18" i="1"/>
  <c r="X17" i="1"/>
  <c r="X16" i="1"/>
  <c r="X15" i="1"/>
  <c r="X14" i="1"/>
  <c r="X13" i="1"/>
  <c r="X12" i="1"/>
  <c r="X11" i="1"/>
  <c r="X10" i="1"/>
  <c r="X9" i="1"/>
  <c r="X8" i="1"/>
  <c r="W18" i="1"/>
  <c r="W17" i="1"/>
  <c r="W16" i="1"/>
  <c r="W15" i="1"/>
  <c r="W14" i="1"/>
  <c r="W13" i="1"/>
  <c r="W12" i="1"/>
  <c r="W11" i="1"/>
  <c r="W10" i="1"/>
  <c r="W9" i="1"/>
  <c r="W8" i="1"/>
  <c r="V18" i="1"/>
  <c r="V17" i="1"/>
  <c r="V16" i="1"/>
  <c r="V15" i="1"/>
  <c r="V14" i="1"/>
  <c r="V13" i="1"/>
  <c r="V12" i="1"/>
  <c r="V11" i="1"/>
  <c r="V10" i="1"/>
  <c r="V9" i="1"/>
  <c r="V8" i="1"/>
  <c r="U18" i="1"/>
  <c r="U17" i="1"/>
  <c r="U16" i="1"/>
  <c r="U15" i="1"/>
  <c r="U14" i="1"/>
  <c r="U13" i="1"/>
  <c r="U12" i="1"/>
  <c r="U11" i="1"/>
  <c r="U10" i="1"/>
  <c r="U9" i="1"/>
  <c r="U8" i="1"/>
  <c r="T18" i="1"/>
  <c r="T17" i="1"/>
  <c r="T16" i="1"/>
  <c r="T15" i="1"/>
  <c r="T14" i="1"/>
  <c r="T13" i="1"/>
  <c r="T12" i="1"/>
  <c r="T11" i="1"/>
  <c r="T10" i="1"/>
  <c r="T9" i="1"/>
  <c r="T8" i="1"/>
  <c r="S18" i="1"/>
  <c r="S17" i="1"/>
  <c r="S16" i="1"/>
  <c r="S15" i="1"/>
  <c r="S14" i="1"/>
  <c r="S13" i="1"/>
  <c r="S12" i="1"/>
  <c r="S11" i="1"/>
  <c r="S10" i="1"/>
  <c r="S9" i="1"/>
  <c r="S8" i="1"/>
  <c r="R18" i="1"/>
  <c r="R17" i="1"/>
  <c r="R16" i="1"/>
  <c r="R15" i="1"/>
  <c r="R14" i="1"/>
  <c r="R13" i="1"/>
  <c r="R12" i="1"/>
  <c r="R11" i="1"/>
  <c r="R10" i="1"/>
  <c r="R9" i="1"/>
  <c r="R8" i="1"/>
  <c r="Q18" i="1"/>
  <c r="Q17" i="1"/>
  <c r="Q16" i="1"/>
  <c r="Q15" i="1"/>
  <c r="Q14" i="1"/>
  <c r="Q13" i="1"/>
  <c r="Q12" i="1"/>
  <c r="Q11" i="1"/>
  <c r="Q10" i="1"/>
  <c r="Q9" i="1"/>
  <c r="Q8" i="1"/>
</calcChain>
</file>

<file path=xl/sharedStrings.xml><?xml version="1.0" encoding="utf-8"?>
<sst xmlns="http://schemas.openxmlformats.org/spreadsheetml/2006/main" count="846" uniqueCount="279">
  <si>
    <t>50873</t>
  </si>
  <si>
    <t>TÍTULO</t>
  </si>
  <si>
    <t>NOMBRE CORTO</t>
  </si>
  <si>
    <t>DESCRIPCIÓN</t>
  </si>
  <si>
    <t>Remuneraciones brutas y netas de todas las personas servidoras públicas de base y de confianza</t>
  </si>
  <si>
    <t>LTAIPBCSA75FVIII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</si>
  <si>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</si>
  <si>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</si>
  <si>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</si>
  <si>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</si>
  <si>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</si>
  <si>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</si>
  <si>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</si>
  <si>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</si>
  <si>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</si>
  <si>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468752</t>
  </si>
  <si>
    <t>468764</t>
  </si>
  <si>
    <t>468744</t>
  </si>
  <si>
    <t>468765</t>
  </si>
  <si>
    <t>468766</t>
  </si>
  <si>
    <t>468747</t>
  </si>
  <si>
    <t>468753</t>
  </si>
  <si>
    <t>468754</t>
  </si>
  <si>
    <t>468755</t>
  </si>
  <si>
    <t>468748</t>
  </si>
  <si>
    <t>468745</t>
  </si>
  <si>
    <t>570087</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</si>
  <si>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</si>
  <si>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</si>
  <si>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</si>
  <si>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</si>
  <si>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</si>
  <si>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</si>
  <si>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</si>
  <si>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</si>
  <si>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</si>
  <si>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</si>
  <si>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</si>
  <si>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</si>
  <si>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</si>
  <si>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</si>
  <si>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</si>
  <si>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</si>
  <si>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</si>
  <si>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</si>
  <si>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</si>
  <si>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</si>
  <si>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</si>
  <si>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</si>
  <si>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</si>
  <si>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</si>
  <si>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</si>
  <si>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</si>
  <si>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</si>
  <si>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</si>
  <si>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</si>
  <si>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</si>
  <si>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</si>
  <si>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</si>
  <si>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</si>
  <si>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</si>
  <si>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</si>
  <si>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</si>
  <si>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</si>
  <si>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</si>
  <si>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</si>
  <si>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</si>
  <si>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</si>
  <si>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</si>
  <si>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</si>
  <si>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</si>
  <si>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</si>
  <si>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</si>
  <si>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</si>
  <si>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</si>
  <si>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</si>
  <si>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</si>
  <si>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</si>
  <si>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</si>
  <si>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</si>
  <si>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</si>
  <si>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</si>
  <si>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</si>
  <si>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</si>
  <si>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</si>
  <si>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</si>
  <si>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</si>
  <si>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</si>
  <si>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</si>
  <si>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</si>
  <si>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</si>
  <si>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</si>
  <si>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</si>
  <si>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</si>
  <si>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</si>
  <si>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</si>
  <si>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</si>
  <si>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</si>
  <si>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</si>
  <si>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</si>
  <si>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</si>
  <si>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</si>
  <si>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</si>
  <si>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</si>
  <si>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</si>
  <si>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</si>
  <si>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</si>
  <si>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</si>
  <si>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</si>
  <si>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</si>
  <si>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</si>
  <si>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</si>
  <si>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</si>
  <si>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</si>
  <si>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</si>
  <si>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</si>
  <si>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</si>
  <si>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</si>
  <si>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</si>
  <si>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</si>
  <si>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</si>
  <si>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</si>
  <si>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</si>
  <si>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</si>
  <si>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</si>
  <si>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</si>
  <si>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</si>
  <si>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</si>
  <si>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</si>
  <si>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</si>
  <si>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</si>
  <si>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</si>
  <si>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</si>
  <si>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</si>
  <si>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</si>
  <si>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</si>
  <si>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</si>
  <si>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</si>
  <si>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</si>
  <si>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</si>
  <si>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</si>
  <si>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</si>
  <si>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</si>
  <si>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</si>
  <si>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</si>
  <si>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</si>
  <si>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</si>
  <si>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</si>
  <si>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</si>
  <si>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</si>
  <si>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</si>
  <si>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</si>
  <si>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</si>
  <si>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</si>
  <si>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</si>
  <si>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</si>
  <si>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</si>
  <si>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</si>
  <si>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</si>
  <si>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</si>
  <si>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</si>
  <si>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</si>
  <si>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</si>
  <si>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</si>
  <si>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</si>
  <si>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</si>
  <si>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</si>
  <si>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</si>
  <si>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</si>
  <si>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</si>
  <si>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</si>
  <si>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</si>
  <si>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</si>
  <si>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</si>
  <si>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</si>
  <si>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</si>
  <si>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</si>
  <si>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</si>
  <si>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</si>
  <si>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</si>
  <si>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</si>
  <si>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</si>
  <si>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</si>
  <si>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</si>
  <si>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</si>
  <si>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</si>
  <si>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</si>
  <si>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</si>
  <si>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</si>
  <si>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</si>
  <si>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</si>
  <si>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</si>
  <si>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</si>
  <si>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</si>
  <si>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</si>
  <si>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</si>
  <si>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</si>
  <si>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</si>
  <si>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</si>
  <si>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</si>
  <si>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</si>
  <si>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</si>
  <si>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</si>
  <si>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</si>
  <si>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</si>
  <si>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</si>
  <si>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</si>
  <si>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</si>
  <si>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</si>
  <si>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</si>
  <si>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</si>
  <si>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</si>
  <si>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Percepciones adicionales en dinero (Indemnización y prima de antigüedad)</t>
  </si>
  <si>
    <t>Pesos</t>
  </si>
  <si>
    <t>Trimestre Enero a Marzo 2024</t>
  </si>
  <si>
    <t>Percepciones en Especie</t>
  </si>
  <si>
    <t>Sueldo</t>
  </si>
  <si>
    <t>Pesos/Moneda Nacional</t>
  </si>
  <si>
    <t>Compensaciones</t>
  </si>
  <si>
    <t>Gratificaciones</t>
  </si>
  <si>
    <t>Comisiones</t>
  </si>
  <si>
    <t>Dietas</t>
  </si>
  <si>
    <t>Estimulos</t>
  </si>
  <si>
    <t>Apoyos Económicos</t>
  </si>
  <si>
    <t>Percepciones en especie no se otorgan</t>
  </si>
  <si>
    <t>Prima Vacacional Verano e Invierno 2024</t>
  </si>
  <si>
    <t>Utiles Anual 2024</t>
  </si>
  <si>
    <t>Aguinaldo 2024 anual</t>
  </si>
  <si>
    <t>Dirección General</t>
  </si>
  <si>
    <t>Director General</t>
  </si>
  <si>
    <t>Por decreto del Ejecutivo del Estado</t>
  </si>
  <si>
    <t>Jefatura de Contabilidad y Administracion</t>
  </si>
  <si>
    <t>Jefe de Contabilidad y Administracion</t>
  </si>
  <si>
    <t>Auxiliar Juridico</t>
  </si>
  <si>
    <t>Jefatura de Juridico</t>
  </si>
  <si>
    <t>Jefa de Credito y Cobranza</t>
  </si>
  <si>
    <t>Unidad Transparencia y Mejora Regulatoria</t>
  </si>
  <si>
    <t>Responsable Administrativo</t>
  </si>
  <si>
    <t>Auxiliar Administrativo</t>
  </si>
  <si>
    <t xml:space="preserve">Auxiliar Administrativo </t>
  </si>
  <si>
    <t>Responsable Credito</t>
  </si>
  <si>
    <t>Responsable de Archivo</t>
  </si>
  <si>
    <t>Responsable Archivo</t>
  </si>
  <si>
    <t>Servicios Generales</t>
  </si>
  <si>
    <t>Jefe de Juridico</t>
  </si>
  <si>
    <t xml:space="preserve">Jesús Guillermo </t>
  </si>
  <si>
    <t>Álvarez</t>
  </si>
  <si>
    <t>Gámez</t>
  </si>
  <si>
    <t>Israel</t>
  </si>
  <si>
    <t>Castro</t>
  </si>
  <si>
    <t>Unzon</t>
  </si>
  <si>
    <t>Verónica Camelia</t>
  </si>
  <si>
    <t>Carlos</t>
  </si>
  <si>
    <t>Caldera</t>
  </si>
  <si>
    <t>Yaneth Yadira</t>
  </si>
  <si>
    <t xml:space="preserve">García </t>
  </si>
  <si>
    <t>Ortíz</t>
  </si>
  <si>
    <t xml:space="preserve">Lorena Aideé </t>
  </si>
  <si>
    <t xml:space="preserve">Vázquez </t>
  </si>
  <si>
    <t>Patiño</t>
  </si>
  <si>
    <t>Alejandro</t>
  </si>
  <si>
    <t>Ramirez</t>
  </si>
  <si>
    <t>Vazquez</t>
  </si>
  <si>
    <t>Francisco Ruben</t>
  </si>
  <si>
    <t>Tsui</t>
  </si>
  <si>
    <t xml:space="preserve"> Maria Luisa</t>
  </si>
  <si>
    <t xml:space="preserve">Coronado </t>
  </si>
  <si>
    <t>Zavalza</t>
  </si>
  <si>
    <t>Yuliana  Margarita</t>
  </si>
  <si>
    <t>Aguilar</t>
  </si>
  <si>
    <t>García</t>
  </si>
  <si>
    <t>Omar</t>
  </si>
  <si>
    <t xml:space="preserve">Cota </t>
  </si>
  <si>
    <t>Castillo</t>
  </si>
  <si>
    <t xml:space="preserve">Samantha </t>
  </si>
  <si>
    <t>Martinez</t>
  </si>
  <si>
    <t>Talamantes</t>
  </si>
  <si>
    <t>Contabilidad y Administración</t>
  </si>
  <si>
    <t>La columna M y O corresponden al monto máximo del Tabulador autorizado para el ejercicio 2024, el cual está publicado en la página ofical de este organismo para su consulta.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intenet y en la plataforma nacional de transparencia; última reforma DOF 28/12/2020, anteriormente modificados al 2018  CINAIP/SNT/ORD01-15/12/2017-08 según el criterio 79 de la Fracción  VIII se hace aclaración  criterio 4  se informa que esta  Entidad Paraestatal Descentralizada de la Administración Pública,  no  cuenta con una catálogo para niveles de puesto. También se hace aclaración de los siguientes  criterios sustantivos de contenido:  14,18, 26,31, 41, 46, 56, 61, y 71 ya que esta Entidad Paraestatal Descentralizado de la Administración  Pública, no otorga a sus trabajadores esas percepciones extraordinarias. Derivado a los criterios adjetivos de actualización número 73 y 74 esta  fracción se  De acuerdo al criterio 13, 36 y 51 se informa que tanto la prima vacacional de verano, y el bono de Utiles Escolares quedan registrados en la tercera publicación, ambas prestaciones se pagaran en el tercer período del año en curso, y la prima vacacional invierno y el aguinaldo quedarán registradas para su publicación, en el cuarto período del año en curso, por lo tanto las columnas Q,R,T.U,V,X,Y,Z,AA,AB,AC, se encuentran en ceros, por no generar pago alguno en ninguno de los conceptos.  Se informa que el monto bruto y neto al que se refiere la columna M y O, son los montos maximos del tabulador de sueldos autorizados para 2024. Mismo que se encuentra a su disposición en la Fracción 8B de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</si>
</sst>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3" fillId="0" borderId="0" xfId="0" applyFont="1"/>
    <xf numFmtId="15" fontId="0" fillId="0" borderId="0" xfId="0" applyNumberFormat="1"/>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A2" workbookViewId="0">
      <selection activeCell="D19" sqref="D19"/>
    </sheetView>
  </sheetViews>
  <sheetFormatPr baseColWidth="10" defaultColWidth="9.140625" defaultRowHeight="15" x14ac:dyDescent="0.25"/>
  <cols>
    <col min="1" max="1" width="8" bestFit="1" customWidth="1"/>
    <col min="2" max="2" width="26.5703125" customWidth="1"/>
    <col min="3" max="3" width="30" customWidth="1"/>
    <col min="4" max="4" width="27.7109375" customWidth="1"/>
    <col min="5" max="5" width="15.140625" customWidth="1"/>
    <col min="6" max="6" width="34.7109375" customWidth="1"/>
    <col min="7" max="7" width="38" customWidth="1"/>
    <col min="8" max="8" width="17.42578125" customWidth="1"/>
    <col min="9" max="9" width="10.28515625" customWidth="1"/>
    <col min="10" max="10" width="13.5703125" customWidth="1"/>
    <col min="11" max="11" width="15.42578125" customWidth="1"/>
    <col min="12" max="12" width="31.140625" customWidth="1"/>
    <col min="13" max="13" width="29" customWidth="1"/>
    <col min="14" max="14" width="19" customWidth="1"/>
    <col min="15" max="15" width="29.28515625" customWidth="1"/>
    <col min="16" max="16" width="32" customWidth="1"/>
    <col min="17" max="17" width="46.42578125" customWidth="1"/>
    <col min="18" max="18" width="26.7109375" customWidth="1"/>
    <col min="19" max="19" width="34.42578125" customWidth="1"/>
    <col min="20" max="20" width="44.42578125" customWidth="1"/>
    <col min="21" max="21" width="40.42578125" customWidth="1"/>
    <col min="22" max="22" width="24.7109375" customWidth="1"/>
    <col min="23" max="23" width="34.28515625" customWidth="1"/>
    <col min="24" max="24" width="29.42578125" customWidth="1"/>
    <col min="25" max="25" width="30.7109375" customWidth="1"/>
    <col min="26" max="26" width="30.28515625" customWidth="1"/>
    <col min="27" max="27" width="27.85546875" customWidth="1"/>
    <col min="28" max="28" width="34.28515625" customWidth="1"/>
    <col min="29" max="29" width="25" customWidth="1"/>
    <col min="30" max="30" width="27.28515625"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10">
        <v>45292</v>
      </c>
      <c r="C8" s="10">
        <v>45382</v>
      </c>
      <c r="D8" t="s">
        <v>88</v>
      </c>
      <c r="E8">
        <v>8</v>
      </c>
      <c r="F8" t="s">
        <v>228</v>
      </c>
      <c r="G8" t="s">
        <v>229</v>
      </c>
      <c r="H8" t="s">
        <v>230</v>
      </c>
      <c r="I8" t="s">
        <v>245</v>
      </c>
      <c r="J8" t="s">
        <v>246</v>
      </c>
      <c r="K8" t="s">
        <v>247</v>
      </c>
      <c r="L8" t="s">
        <v>91</v>
      </c>
      <c r="M8">
        <v>79710.39</v>
      </c>
      <c r="N8" s="6" t="s">
        <v>213</v>
      </c>
      <c r="O8">
        <v>61000</v>
      </c>
      <c r="P8" s="6" t="s">
        <v>213</v>
      </c>
      <c r="Q8">
        <f>Tabla_468771!A6</f>
        <v>8</v>
      </c>
      <c r="R8">
        <f>Tabla_468758!A6</f>
        <v>8</v>
      </c>
      <c r="S8">
        <f>Tabla_468772!A6</f>
        <v>8</v>
      </c>
      <c r="T8">
        <f>Tabla_468742!A6</f>
        <v>8</v>
      </c>
      <c r="U8">
        <f>Tabla_468762!A6</f>
        <v>8</v>
      </c>
      <c r="V8">
        <f>Tabla_468749!A6</f>
        <v>8</v>
      </c>
      <c r="W8">
        <f>Tabla_468759!A6</f>
        <v>8</v>
      </c>
      <c r="X8">
        <f>Tabla_468750!A6</f>
        <v>8</v>
      </c>
      <c r="Y8">
        <f>Tabla_468751!A6</f>
        <v>8</v>
      </c>
      <c r="Z8">
        <f>Tabla_468769!A6</f>
        <v>8</v>
      </c>
      <c r="AA8">
        <f>Tabla_468773!A6</f>
        <v>8</v>
      </c>
      <c r="AB8">
        <f>Tabla_468770!A6</f>
        <v>8</v>
      </c>
      <c r="AC8">
        <f>Tabla_468774!A6</f>
        <v>8</v>
      </c>
      <c r="AD8" t="s">
        <v>277</v>
      </c>
      <c r="AE8" s="5">
        <v>45382</v>
      </c>
      <c r="AF8" t="s">
        <v>278</v>
      </c>
    </row>
    <row r="9" spans="1:32" x14ac:dyDescent="0.25">
      <c r="A9">
        <v>2024</v>
      </c>
      <c r="B9" s="10">
        <v>45292</v>
      </c>
      <c r="C9" s="10">
        <v>45382</v>
      </c>
      <c r="D9" t="s">
        <v>88</v>
      </c>
      <c r="E9">
        <v>17</v>
      </c>
      <c r="F9" t="s">
        <v>231</v>
      </c>
      <c r="G9" t="s">
        <v>232</v>
      </c>
      <c r="H9" t="s">
        <v>228</v>
      </c>
      <c r="I9" t="s">
        <v>248</v>
      </c>
      <c r="J9" t="s">
        <v>249</v>
      </c>
      <c r="K9" t="s">
        <v>250</v>
      </c>
      <c r="L9" t="s">
        <v>91</v>
      </c>
      <c r="M9">
        <v>43274.720000000001</v>
      </c>
      <c r="N9" s="6" t="s">
        <v>213</v>
      </c>
      <c r="O9">
        <v>36000</v>
      </c>
      <c r="P9" s="6" t="s">
        <v>213</v>
      </c>
      <c r="Q9">
        <f>Tabla_468771!A12</f>
        <v>17</v>
      </c>
      <c r="R9">
        <f>Tabla_468758!A12</f>
        <v>17</v>
      </c>
      <c r="S9">
        <f>Tabla_468772!A12</f>
        <v>17</v>
      </c>
      <c r="T9">
        <f>Tabla_468742!A12</f>
        <v>17</v>
      </c>
      <c r="U9">
        <f>Tabla_468762!A12</f>
        <v>17</v>
      </c>
      <c r="V9">
        <f>Tabla_468749!A12</f>
        <v>17</v>
      </c>
      <c r="W9">
        <f>Tabla_468759!A12</f>
        <v>17</v>
      </c>
      <c r="X9">
        <f>Tabla_468750!A12</f>
        <v>17</v>
      </c>
      <c r="Y9">
        <f>Tabla_468751!A12</f>
        <v>17</v>
      </c>
      <c r="Z9">
        <f>Tabla_468769!A12</f>
        <v>17</v>
      </c>
      <c r="AA9">
        <f>Tabla_468773!A12</f>
        <v>17</v>
      </c>
      <c r="AB9">
        <f>Tabla_468770!A12</f>
        <v>17</v>
      </c>
      <c r="AC9">
        <f>Tabla_468774!A12</f>
        <v>17</v>
      </c>
      <c r="AD9" t="s">
        <v>277</v>
      </c>
      <c r="AE9" s="5">
        <v>45382</v>
      </c>
      <c r="AF9" t="s">
        <v>278</v>
      </c>
    </row>
    <row r="10" spans="1:32" x14ac:dyDescent="0.25">
      <c r="A10">
        <v>2024</v>
      </c>
      <c r="B10" s="10">
        <v>45292</v>
      </c>
      <c r="C10" s="10">
        <v>45382</v>
      </c>
      <c r="D10" t="s">
        <v>88</v>
      </c>
      <c r="E10">
        <v>2</v>
      </c>
      <c r="F10" t="s">
        <v>233</v>
      </c>
      <c r="G10" t="s">
        <v>233</v>
      </c>
      <c r="H10" t="s">
        <v>234</v>
      </c>
      <c r="I10" t="s">
        <v>251</v>
      </c>
      <c r="J10" t="s">
        <v>252</v>
      </c>
      <c r="K10" t="s">
        <v>253</v>
      </c>
      <c r="L10" t="s">
        <v>92</v>
      </c>
      <c r="M10">
        <v>19498.419999999998</v>
      </c>
      <c r="N10" s="6" t="s">
        <v>213</v>
      </c>
      <c r="O10">
        <v>17500</v>
      </c>
      <c r="P10" s="6" t="s">
        <v>213</v>
      </c>
      <c r="Q10">
        <f>Tabla_468771!A4</f>
        <v>2</v>
      </c>
      <c r="R10">
        <f>Tabla_468758!A4</f>
        <v>2</v>
      </c>
      <c r="S10">
        <f>Tabla_468772!A4</f>
        <v>2</v>
      </c>
      <c r="T10">
        <f>Tabla_468742!A4</f>
        <v>2</v>
      </c>
      <c r="U10">
        <f>Tabla_468762!A4</f>
        <v>2</v>
      </c>
      <c r="V10">
        <f>Tabla_468749!A4</f>
        <v>2</v>
      </c>
      <c r="W10">
        <f>Tabla_468759!A4</f>
        <v>2</v>
      </c>
      <c r="X10">
        <f>Tabla_468750!A4</f>
        <v>2</v>
      </c>
      <c r="Y10">
        <f>Tabla_468751!A4</f>
        <v>2</v>
      </c>
      <c r="Z10">
        <f>Tabla_468769!A4</f>
        <v>2</v>
      </c>
      <c r="AA10">
        <f>Tabla_468773!A4</f>
        <v>2</v>
      </c>
      <c r="AB10">
        <f>Tabla_468770!A4</f>
        <v>2</v>
      </c>
      <c r="AC10">
        <f>Tabla_468774!A4</f>
        <v>2</v>
      </c>
      <c r="AD10" t="s">
        <v>277</v>
      </c>
      <c r="AE10" s="5">
        <v>45382</v>
      </c>
      <c r="AF10" t="s">
        <v>278</v>
      </c>
    </row>
    <row r="11" spans="1:32" x14ac:dyDescent="0.25">
      <c r="A11">
        <v>2024</v>
      </c>
      <c r="B11" s="10">
        <v>45292</v>
      </c>
      <c r="C11" s="10">
        <v>45382</v>
      </c>
      <c r="D11" t="s">
        <v>88</v>
      </c>
      <c r="E11">
        <v>6</v>
      </c>
      <c r="F11" t="s">
        <v>235</v>
      </c>
      <c r="G11" t="s">
        <v>235</v>
      </c>
      <c r="H11" t="s">
        <v>228</v>
      </c>
      <c r="I11" t="s">
        <v>254</v>
      </c>
      <c r="J11" t="s">
        <v>255</v>
      </c>
      <c r="K11" t="s">
        <v>256</v>
      </c>
      <c r="L11" t="s">
        <v>92</v>
      </c>
      <c r="M11">
        <v>43274.720000000001</v>
      </c>
      <c r="N11" s="6" t="s">
        <v>213</v>
      </c>
      <c r="O11">
        <v>36000</v>
      </c>
      <c r="P11" s="6" t="s">
        <v>213</v>
      </c>
      <c r="Q11">
        <f>Tabla_468771!A5</f>
        <v>6</v>
      </c>
      <c r="R11">
        <f>Tabla_468758!A5</f>
        <v>6</v>
      </c>
      <c r="S11">
        <f>Tabla_468772!A5</f>
        <v>6</v>
      </c>
      <c r="T11">
        <f>Tabla_468742!A5</f>
        <v>6</v>
      </c>
      <c r="U11">
        <f>Tabla_468762!A5</f>
        <v>6</v>
      </c>
      <c r="V11">
        <f>Tabla_468749!A5</f>
        <v>6</v>
      </c>
      <c r="W11">
        <f>Tabla_468759!A5</f>
        <v>6</v>
      </c>
      <c r="X11">
        <f>Tabla_468750!A5</f>
        <v>6</v>
      </c>
      <c r="Y11">
        <f>Tabla_468751!A5</f>
        <v>6</v>
      </c>
      <c r="Z11">
        <f>Tabla_468769!A5</f>
        <v>6</v>
      </c>
      <c r="AA11">
        <f>Tabla_468773!A5</f>
        <v>6</v>
      </c>
      <c r="AB11">
        <f>Tabla_468770!A5</f>
        <v>6</v>
      </c>
      <c r="AC11">
        <f>Tabla_468774!A5</f>
        <v>6</v>
      </c>
      <c r="AD11" t="s">
        <v>277</v>
      </c>
      <c r="AE11" s="5">
        <v>45382</v>
      </c>
      <c r="AF11" t="s">
        <v>278</v>
      </c>
    </row>
    <row r="12" spans="1:32" x14ac:dyDescent="0.25">
      <c r="A12">
        <v>2024</v>
      </c>
      <c r="B12" s="10">
        <v>45292</v>
      </c>
      <c r="C12" s="10">
        <v>45382</v>
      </c>
      <c r="D12" t="s">
        <v>88</v>
      </c>
      <c r="E12">
        <v>10</v>
      </c>
      <c r="F12" t="s">
        <v>236</v>
      </c>
      <c r="G12" t="s">
        <v>236</v>
      </c>
      <c r="H12" t="s">
        <v>228</v>
      </c>
      <c r="I12" t="s">
        <v>257</v>
      </c>
      <c r="J12" t="s">
        <v>258</v>
      </c>
      <c r="K12" t="s">
        <v>259</v>
      </c>
      <c r="L12" t="s">
        <v>92</v>
      </c>
      <c r="M12">
        <v>19498.419999999998</v>
      </c>
      <c r="N12" s="6" t="s">
        <v>213</v>
      </c>
      <c r="O12">
        <v>17500</v>
      </c>
      <c r="P12" s="6" t="s">
        <v>213</v>
      </c>
      <c r="Q12">
        <f>Tabla_468771!A7</f>
        <v>10</v>
      </c>
      <c r="R12">
        <f>Tabla_468758!A7</f>
        <v>10</v>
      </c>
      <c r="S12">
        <f>Tabla_468772!A7</f>
        <v>10</v>
      </c>
      <c r="T12">
        <f>Tabla_468742!A7</f>
        <v>10</v>
      </c>
      <c r="U12">
        <f>Tabla_468762!A7</f>
        <v>10</v>
      </c>
      <c r="V12">
        <f>Tabla_468749!A7</f>
        <v>10</v>
      </c>
      <c r="W12">
        <f>Tabla_468759!A7</f>
        <v>10</v>
      </c>
      <c r="X12">
        <f>Tabla_468750!A7</f>
        <v>10</v>
      </c>
      <c r="Y12">
        <f>Tabla_468751!A7</f>
        <v>10</v>
      </c>
      <c r="Z12">
        <f>Tabla_468769!A7</f>
        <v>10</v>
      </c>
      <c r="AA12">
        <f>Tabla_468773!A7</f>
        <v>10</v>
      </c>
      <c r="AB12">
        <f>Tabla_468770!A7</f>
        <v>10</v>
      </c>
      <c r="AC12">
        <f>Tabla_468774!A7</f>
        <v>10</v>
      </c>
      <c r="AD12" t="s">
        <v>277</v>
      </c>
      <c r="AE12" s="5">
        <v>45382</v>
      </c>
      <c r="AF12" t="s">
        <v>278</v>
      </c>
    </row>
    <row r="13" spans="1:32" x14ac:dyDescent="0.25">
      <c r="A13">
        <v>2024</v>
      </c>
      <c r="B13" s="10">
        <v>45292</v>
      </c>
      <c r="C13" s="10">
        <v>45382</v>
      </c>
      <c r="D13" t="s">
        <v>88</v>
      </c>
      <c r="E13">
        <v>13</v>
      </c>
      <c r="F13" t="s">
        <v>237</v>
      </c>
      <c r="G13" t="s">
        <v>237</v>
      </c>
      <c r="H13" t="s">
        <v>231</v>
      </c>
      <c r="I13" t="s">
        <v>260</v>
      </c>
      <c r="J13" t="s">
        <v>261</v>
      </c>
      <c r="K13" t="s">
        <v>262</v>
      </c>
      <c r="L13" t="s">
        <v>91</v>
      </c>
      <c r="M13">
        <v>43274.720000000001</v>
      </c>
      <c r="N13" s="6" t="s">
        <v>213</v>
      </c>
      <c r="O13">
        <v>36000</v>
      </c>
      <c r="P13" s="6" t="s">
        <v>213</v>
      </c>
      <c r="Q13">
        <f>Tabla_468771!A8</f>
        <v>13</v>
      </c>
      <c r="R13">
        <f>Tabla_468758!A8</f>
        <v>13</v>
      </c>
      <c r="S13">
        <f>Tabla_468772!A8</f>
        <v>13</v>
      </c>
      <c r="T13">
        <f>Tabla_468742!A8</f>
        <v>13</v>
      </c>
      <c r="U13">
        <f>Tabla_468762!A8</f>
        <v>13</v>
      </c>
      <c r="V13">
        <f>Tabla_468749!A8</f>
        <v>13</v>
      </c>
      <c r="W13">
        <f>Tabla_468759!A8</f>
        <v>13</v>
      </c>
      <c r="X13">
        <f>Tabla_468750!A8</f>
        <v>13</v>
      </c>
      <c r="Y13">
        <f>Tabla_468751!A8</f>
        <v>13</v>
      </c>
      <c r="Z13">
        <f>Tabla_468769!A8</f>
        <v>13</v>
      </c>
      <c r="AA13">
        <f>Tabla_468773!A8</f>
        <v>13</v>
      </c>
      <c r="AB13">
        <f>Tabla_468770!A8</f>
        <v>13</v>
      </c>
      <c r="AC13">
        <f>Tabla_468774!A8</f>
        <v>13</v>
      </c>
      <c r="AD13" t="s">
        <v>277</v>
      </c>
      <c r="AE13" s="5">
        <v>45382</v>
      </c>
      <c r="AF13" t="s">
        <v>278</v>
      </c>
    </row>
    <row r="14" spans="1:32" x14ac:dyDescent="0.25">
      <c r="A14">
        <v>2024</v>
      </c>
      <c r="B14" s="10">
        <v>45292</v>
      </c>
      <c r="C14" s="10">
        <v>45382</v>
      </c>
      <c r="D14" t="s">
        <v>88</v>
      </c>
      <c r="E14">
        <v>14</v>
      </c>
      <c r="F14" t="s">
        <v>238</v>
      </c>
      <c r="G14" t="s">
        <v>239</v>
      </c>
      <c r="H14" t="s">
        <v>231</v>
      </c>
      <c r="I14" t="s">
        <v>263</v>
      </c>
      <c r="J14" t="s">
        <v>264</v>
      </c>
      <c r="K14" t="s">
        <v>249</v>
      </c>
      <c r="L14" t="s">
        <v>91</v>
      </c>
      <c r="M14">
        <v>16049.46</v>
      </c>
      <c r="N14" s="6" t="s">
        <v>213</v>
      </c>
      <c r="O14">
        <v>14700</v>
      </c>
      <c r="P14" s="6" t="s">
        <v>213</v>
      </c>
      <c r="Q14">
        <f>Tabla_468771!A9</f>
        <v>14</v>
      </c>
      <c r="R14">
        <f>Tabla_468758!A9</f>
        <v>14</v>
      </c>
      <c r="S14">
        <f>Tabla_468772!A9</f>
        <v>14</v>
      </c>
      <c r="T14">
        <f>Tabla_468742!A9</f>
        <v>14</v>
      </c>
      <c r="U14">
        <f>Tabla_468762!A9</f>
        <v>14</v>
      </c>
      <c r="V14">
        <f>Tabla_468749!A9</f>
        <v>14</v>
      </c>
      <c r="W14">
        <f>Tabla_468759!A9</f>
        <v>14</v>
      </c>
      <c r="X14">
        <f>Tabla_468750!A9</f>
        <v>14</v>
      </c>
      <c r="Y14">
        <f>Tabla_468751!A9</f>
        <v>14</v>
      </c>
      <c r="Z14">
        <f>Tabla_468769!A9</f>
        <v>14</v>
      </c>
      <c r="AA14">
        <f>Tabla_468773!A9</f>
        <v>14</v>
      </c>
      <c r="AB14">
        <f>Tabla_468770!A9</f>
        <v>14</v>
      </c>
      <c r="AC14">
        <f>Tabla_468774!A9</f>
        <v>14</v>
      </c>
      <c r="AD14" t="s">
        <v>277</v>
      </c>
      <c r="AE14" s="5">
        <v>45382</v>
      </c>
      <c r="AF14" t="s">
        <v>278</v>
      </c>
    </row>
    <row r="15" spans="1:32" x14ac:dyDescent="0.25">
      <c r="A15">
        <v>2024</v>
      </c>
      <c r="B15" s="10">
        <v>45292</v>
      </c>
      <c r="C15" s="10">
        <v>45382</v>
      </c>
      <c r="D15" t="s">
        <v>88</v>
      </c>
      <c r="E15">
        <v>15</v>
      </c>
      <c r="F15" t="s">
        <v>240</v>
      </c>
      <c r="G15" t="s">
        <v>240</v>
      </c>
      <c r="H15" t="s">
        <v>235</v>
      </c>
      <c r="I15" t="s">
        <v>265</v>
      </c>
      <c r="J15" t="s">
        <v>266</v>
      </c>
      <c r="K15" t="s">
        <v>267</v>
      </c>
      <c r="L15" t="s">
        <v>92</v>
      </c>
      <c r="M15">
        <v>43274.720000000001</v>
      </c>
      <c r="N15" s="6" t="s">
        <v>213</v>
      </c>
      <c r="O15">
        <v>36000</v>
      </c>
      <c r="P15" s="6" t="s">
        <v>213</v>
      </c>
      <c r="Q15">
        <f>Tabla_468771!A10</f>
        <v>15</v>
      </c>
      <c r="R15">
        <f>Tabla_468758!A10</f>
        <v>15</v>
      </c>
      <c r="S15">
        <f>Tabla_468772!A10</f>
        <v>15</v>
      </c>
      <c r="T15">
        <f>Tabla_468742!A10</f>
        <v>15</v>
      </c>
      <c r="U15">
        <f>Tabla_468762!A10</f>
        <v>15</v>
      </c>
      <c r="V15">
        <f>Tabla_468749!A10</f>
        <v>15</v>
      </c>
      <c r="W15">
        <f>Tabla_468759!A10</f>
        <v>15</v>
      </c>
      <c r="X15">
        <f>Tabla_468750!A10</f>
        <v>15</v>
      </c>
      <c r="Y15">
        <f>Tabla_468751!A10</f>
        <v>15</v>
      </c>
      <c r="Z15">
        <f>Tabla_468769!A10</f>
        <v>15</v>
      </c>
      <c r="AA15">
        <f>Tabla_468773!A10</f>
        <v>15</v>
      </c>
      <c r="AB15">
        <f>Tabla_468770!A10</f>
        <v>15</v>
      </c>
      <c r="AC15">
        <f>Tabla_468774!A10</f>
        <v>15</v>
      </c>
      <c r="AD15" t="s">
        <v>277</v>
      </c>
      <c r="AE15" s="5">
        <v>45382</v>
      </c>
      <c r="AF15" t="s">
        <v>278</v>
      </c>
    </row>
    <row r="16" spans="1:32" x14ac:dyDescent="0.25">
      <c r="A16">
        <v>2024</v>
      </c>
      <c r="B16" s="10">
        <v>45292</v>
      </c>
      <c r="C16" s="10">
        <v>45382</v>
      </c>
      <c r="D16" t="s">
        <v>88</v>
      </c>
      <c r="E16">
        <v>16</v>
      </c>
      <c r="F16" t="s">
        <v>241</v>
      </c>
      <c r="G16" t="s">
        <v>242</v>
      </c>
      <c r="H16" t="s">
        <v>228</v>
      </c>
      <c r="I16" t="s">
        <v>268</v>
      </c>
      <c r="J16" t="s">
        <v>269</v>
      </c>
      <c r="K16" t="s">
        <v>270</v>
      </c>
      <c r="L16" t="s">
        <v>92</v>
      </c>
      <c r="M16">
        <v>19498.419999999998</v>
      </c>
      <c r="N16" s="6" t="s">
        <v>213</v>
      </c>
      <c r="O16">
        <v>17500</v>
      </c>
      <c r="P16" s="6" t="s">
        <v>213</v>
      </c>
      <c r="Q16">
        <f>Tabla_468771!A11</f>
        <v>16</v>
      </c>
      <c r="R16">
        <f>Tabla_468758!A11</f>
        <v>16</v>
      </c>
      <c r="S16">
        <f>Tabla_468772!A11</f>
        <v>16</v>
      </c>
      <c r="T16">
        <f>Tabla_468742!A11</f>
        <v>16</v>
      </c>
      <c r="U16">
        <f>Tabla_468762!A11</f>
        <v>16</v>
      </c>
      <c r="V16">
        <f>Tabla_468749!A11</f>
        <v>16</v>
      </c>
      <c r="W16">
        <f>Tabla_468759!A11</f>
        <v>16</v>
      </c>
      <c r="X16">
        <f>Tabla_468750!A11</f>
        <v>16</v>
      </c>
      <c r="Y16">
        <f>Tabla_468751!A11</f>
        <v>16</v>
      </c>
      <c r="Z16">
        <f>Tabla_468769!A11</f>
        <v>16</v>
      </c>
      <c r="AA16">
        <f>Tabla_468773!A11</f>
        <v>16</v>
      </c>
      <c r="AB16">
        <f>Tabla_468770!A11</f>
        <v>16</v>
      </c>
      <c r="AC16">
        <f>Tabla_468774!A11</f>
        <v>16</v>
      </c>
      <c r="AD16" t="s">
        <v>277</v>
      </c>
      <c r="AE16" s="5">
        <v>45382</v>
      </c>
      <c r="AF16" t="s">
        <v>278</v>
      </c>
    </row>
    <row r="17" spans="1:32" x14ac:dyDescent="0.25">
      <c r="A17">
        <v>2024</v>
      </c>
      <c r="B17" s="10">
        <v>45292</v>
      </c>
      <c r="C17" s="10">
        <v>45382</v>
      </c>
      <c r="D17" t="s">
        <v>88</v>
      </c>
      <c r="E17">
        <v>18</v>
      </c>
      <c r="F17" t="s">
        <v>243</v>
      </c>
      <c r="G17" t="s">
        <v>243</v>
      </c>
      <c r="H17" t="s">
        <v>231</v>
      </c>
      <c r="I17" t="s">
        <v>271</v>
      </c>
      <c r="J17" t="s">
        <v>272</v>
      </c>
      <c r="K17" t="s">
        <v>273</v>
      </c>
      <c r="L17" t="s">
        <v>91</v>
      </c>
      <c r="M17">
        <v>16049.46</v>
      </c>
      <c r="N17" s="6" t="s">
        <v>213</v>
      </c>
      <c r="O17">
        <v>14700</v>
      </c>
      <c r="P17" s="6" t="s">
        <v>213</v>
      </c>
      <c r="Q17">
        <f>Tabla_468771!A13</f>
        <v>18</v>
      </c>
      <c r="R17">
        <f>Tabla_468758!A13</f>
        <v>18</v>
      </c>
      <c r="S17">
        <f>Tabla_468772!A13</f>
        <v>18</v>
      </c>
      <c r="T17">
        <f>Tabla_468742!A13</f>
        <v>18</v>
      </c>
      <c r="U17">
        <f>Tabla_468762!A13</f>
        <v>18</v>
      </c>
      <c r="V17">
        <f>Tabla_468749!A13</f>
        <v>18</v>
      </c>
      <c r="W17">
        <f>Tabla_468759!A13</f>
        <v>18</v>
      </c>
      <c r="X17">
        <f>Tabla_468750!A13</f>
        <v>18</v>
      </c>
      <c r="Y17">
        <f>Tabla_468751!A13</f>
        <v>18</v>
      </c>
      <c r="Z17">
        <f>Tabla_468769!A13</f>
        <v>18</v>
      </c>
      <c r="AA17">
        <f>Tabla_468773!A13</f>
        <v>18</v>
      </c>
      <c r="AB17">
        <f>Tabla_468770!A13</f>
        <v>18</v>
      </c>
      <c r="AC17">
        <f>Tabla_468774!A13</f>
        <v>18</v>
      </c>
      <c r="AD17" t="s">
        <v>277</v>
      </c>
      <c r="AE17" s="5">
        <v>45382</v>
      </c>
      <c r="AF17" t="s">
        <v>278</v>
      </c>
    </row>
    <row r="18" spans="1:32" x14ac:dyDescent="0.25">
      <c r="A18">
        <v>2024</v>
      </c>
      <c r="B18" s="10">
        <v>45292</v>
      </c>
      <c r="C18" s="10">
        <v>45382</v>
      </c>
      <c r="D18" t="s">
        <v>88</v>
      </c>
      <c r="E18">
        <v>19</v>
      </c>
      <c r="F18" t="s">
        <v>244</v>
      </c>
      <c r="G18" t="s">
        <v>244</v>
      </c>
      <c r="H18" t="s">
        <v>228</v>
      </c>
      <c r="I18" t="s">
        <v>274</v>
      </c>
      <c r="J18" t="s">
        <v>275</v>
      </c>
      <c r="K18" t="s">
        <v>276</v>
      </c>
      <c r="L18" t="s">
        <v>92</v>
      </c>
      <c r="M18">
        <v>43274.720000000001</v>
      </c>
      <c r="N18" s="6" t="s">
        <v>213</v>
      </c>
      <c r="O18">
        <v>36000</v>
      </c>
      <c r="P18" s="6" t="s">
        <v>213</v>
      </c>
      <c r="Q18">
        <f>Tabla_468771!A14</f>
        <v>19</v>
      </c>
      <c r="R18">
        <f>Tabla_468758!A14</f>
        <v>19</v>
      </c>
      <c r="S18">
        <f>Tabla_468772!A14</f>
        <v>19</v>
      </c>
      <c r="T18">
        <f>Tabla_468742!A14</f>
        <v>19</v>
      </c>
      <c r="U18">
        <f>Tabla_468762!A14</f>
        <v>19</v>
      </c>
      <c r="V18">
        <f>Tabla_468749!A14</f>
        <v>19</v>
      </c>
      <c r="W18">
        <f>Tabla_468759!A14</f>
        <v>19</v>
      </c>
      <c r="X18">
        <f>Tabla_468750!A14</f>
        <v>19</v>
      </c>
      <c r="Y18">
        <f>Tabla_468751!A14</f>
        <v>19</v>
      </c>
      <c r="Z18">
        <f>Tabla_468769!A14</f>
        <v>19</v>
      </c>
      <c r="AA18">
        <f>Tabla_468773!A14</f>
        <v>19</v>
      </c>
      <c r="AB18">
        <f>Tabla_468770!A14</f>
        <v>19</v>
      </c>
      <c r="AC18">
        <f>Tabla_468774!A14</f>
        <v>19</v>
      </c>
      <c r="AD18" t="s">
        <v>277</v>
      </c>
      <c r="AE18" s="5">
        <v>45382</v>
      </c>
      <c r="AF18" t="s">
        <v>278</v>
      </c>
    </row>
  </sheetData>
  <sheetProtection algorithmName="SHA-512" hashValue="lCKY+WyX3fXySETlUECv8RjTxuwh/oVXSLTd9JF7iG6hBJDWOK7JwCWR0XTCg2r07OB05acxUYhcLmvw5vBg0A==" saltValue="0QOsNIOQcavBH6q/iKajag==" spinCount="100000" sheet="1" objects="1" scenarios="1"/>
  <mergeCells count="7">
    <mergeCell ref="A6:AF6"/>
    <mergeCell ref="A2:C2"/>
    <mergeCell ref="D2:F2"/>
    <mergeCell ref="G2:I2"/>
    <mergeCell ref="A3:C3"/>
    <mergeCell ref="D3:F3"/>
    <mergeCell ref="G3:I3"/>
  </mergeCells>
  <dataValidations count="2">
    <dataValidation type="list" allowBlank="1" showErrorMessage="1" sqref="D8:D191" xr:uid="{00000000-0002-0000-0000-000000000000}">
      <formula1>Hidden_13</formula1>
    </dataValidation>
    <dataValidation type="list" allowBlank="1" showErrorMessage="1" sqref="L8:L191" xr:uid="{00000000-0002-0000-0000-000001000000}">
      <formula1>Hidden_211</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C12" sqref="C12"/>
    </sheetView>
  </sheetViews>
  <sheetFormatPr baseColWidth="10" defaultColWidth="9.140625" defaultRowHeight="15" x14ac:dyDescent="0.25"/>
  <cols>
    <col min="1" max="1" width="3.42578125" bestFit="1" customWidth="1"/>
    <col min="2" max="2" width="24.85546875" customWidth="1"/>
    <col min="3" max="3" width="23" customWidth="1"/>
    <col min="4" max="4" width="24.5703125" customWidth="1"/>
    <col min="5" max="5" width="28.28515625"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ht="33" customHeight="1" x14ac:dyDescent="0.25">
      <c r="A3" s="1" t="s">
        <v>98</v>
      </c>
      <c r="B3" s="1" t="s">
        <v>153</v>
      </c>
      <c r="C3" s="1" t="s">
        <v>154</v>
      </c>
      <c r="D3" s="1" t="s">
        <v>155</v>
      </c>
      <c r="E3" s="1" t="s">
        <v>156</v>
      </c>
      <c r="F3" s="1" t="s">
        <v>157</v>
      </c>
    </row>
    <row r="4" spans="1:6" x14ac:dyDescent="0.25">
      <c r="A4">
        <v>2</v>
      </c>
      <c r="B4" t="s">
        <v>220</v>
      </c>
      <c r="C4">
        <v>0</v>
      </c>
      <c r="D4">
        <v>0</v>
      </c>
      <c r="E4" s="4" t="s">
        <v>217</v>
      </c>
      <c r="F4" t="s">
        <v>214</v>
      </c>
    </row>
    <row r="5" spans="1:6" x14ac:dyDescent="0.25">
      <c r="A5">
        <v>6</v>
      </c>
      <c r="B5" t="s">
        <v>220</v>
      </c>
      <c r="C5">
        <v>0</v>
      </c>
      <c r="D5">
        <v>0</v>
      </c>
      <c r="E5" s="4" t="s">
        <v>217</v>
      </c>
      <c r="F5" t="s">
        <v>214</v>
      </c>
    </row>
    <row r="6" spans="1:6" x14ac:dyDescent="0.25">
      <c r="A6">
        <v>8</v>
      </c>
      <c r="B6" t="s">
        <v>220</v>
      </c>
      <c r="C6">
        <v>0</v>
      </c>
      <c r="D6">
        <v>0</v>
      </c>
      <c r="E6" s="4" t="s">
        <v>217</v>
      </c>
      <c r="F6" t="s">
        <v>214</v>
      </c>
    </row>
    <row r="7" spans="1:6" x14ac:dyDescent="0.25">
      <c r="A7">
        <v>10</v>
      </c>
      <c r="B7" t="s">
        <v>220</v>
      </c>
      <c r="C7">
        <v>0</v>
      </c>
      <c r="D7">
        <v>0</v>
      </c>
      <c r="E7" s="4" t="s">
        <v>217</v>
      </c>
      <c r="F7" t="s">
        <v>214</v>
      </c>
    </row>
    <row r="8" spans="1:6" x14ac:dyDescent="0.25">
      <c r="A8">
        <v>13</v>
      </c>
      <c r="B8" t="s">
        <v>220</v>
      </c>
      <c r="C8">
        <v>0</v>
      </c>
      <c r="D8">
        <v>0</v>
      </c>
      <c r="E8" s="4" t="s">
        <v>217</v>
      </c>
      <c r="F8" t="s">
        <v>214</v>
      </c>
    </row>
    <row r="9" spans="1:6" x14ac:dyDescent="0.25">
      <c r="A9">
        <v>14</v>
      </c>
      <c r="B9" t="s">
        <v>220</v>
      </c>
      <c r="C9">
        <v>0</v>
      </c>
      <c r="D9">
        <v>0</v>
      </c>
      <c r="E9" s="4" t="s">
        <v>217</v>
      </c>
      <c r="F9" t="s">
        <v>214</v>
      </c>
    </row>
    <row r="10" spans="1:6" x14ac:dyDescent="0.25">
      <c r="A10">
        <v>15</v>
      </c>
      <c r="B10" t="s">
        <v>220</v>
      </c>
      <c r="C10">
        <v>0</v>
      </c>
      <c r="D10">
        <v>0</v>
      </c>
      <c r="E10" s="4" t="s">
        <v>217</v>
      </c>
      <c r="F10" t="s">
        <v>214</v>
      </c>
    </row>
    <row r="11" spans="1:6" x14ac:dyDescent="0.25">
      <c r="A11">
        <v>16</v>
      </c>
      <c r="B11" t="s">
        <v>220</v>
      </c>
      <c r="C11">
        <v>0</v>
      </c>
      <c r="D11">
        <v>0</v>
      </c>
      <c r="E11" s="4" t="s">
        <v>217</v>
      </c>
      <c r="F11" t="s">
        <v>214</v>
      </c>
    </row>
    <row r="12" spans="1:6" x14ac:dyDescent="0.25">
      <c r="A12">
        <v>17</v>
      </c>
      <c r="B12" t="s">
        <v>220</v>
      </c>
      <c r="C12">
        <v>0</v>
      </c>
      <c r="D12">
        <v>0</v>
      </c>
      <c r="E12" s="4" t="s">
        <v>217</v>
      </c>
      <c r="F12" t="s">
        <v>214</v>
      </c>
    </row>
    <row r="13" spans="1:6" x14ac:dyDescent="0.25">
      <c r="A13">
        <v>18</v>
      </c>
      <c r="B13" t="s">
        <v>220</v>
      </c>
      <c r="C13">
        <v>0</v>
      </c>
      <c r="D13">
        <v>0</v>
      </c>
      <c r="E13" s="4" t="s">
        <v>217</v>
      </c>
      <c r="F13" t="s">
        <v>214</v>
      </c>
    </row>
    <row r="14" spans="1:6" x14ac:dyDescent="0.25">
      <c r="A14">
        <v>19</v>
      </c>
      <c r="B14" t="s">
        <v>220</v>
      </c>
      <c r="C14">
        <v>0</v>
      </c>
      <c r="D14">
        <v>0</v>
      </c>
      <c r="E14" s="4" t="s">
        <v>217</v>
      </c>
      <c r="F14"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topLeftCell="A3" workbookViewId="0">
      <selection activeCell="D9" sqref="D9"/>
    </sheetView>
  </sheetViews>
  <sheetFormatPr baseColWidth="10" defaultColWidth="9.140625" defaultRowHeight="15" x14ac:dyDescent="0.25"/>
  <cols>
    <col min="1" max="1" width="3.42578125" bestFit="1" customWidth="1"/>
    <col min="2" max="2" width="21.42578125" customWidth="1"/>
    <col min="3" max="3" width="21.85546875" customWidth="1"/>
    <col min="4" max="4" width="21" customWidth="1"/>
    <col min="5" max="5" width="23.7109375"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ht="29.25" customHeight="1" x14ac:dyDescent="0.25">
      <c r="A3" s="1" t="s">
        <v>98</v>
      </c>
      <c r="B3" s="1" t="s">
        <v>163</v>
      </c>
      <c r="C3" s="1" t="s">
        <v>164</v>
      </c>
      <c r="D3" s="1" t="s">
        <v>165</v>
      </c>
      <c r="E3" s="1" t="s">
        <v>166</v>
      </c>
      <c r="F3" s="1" t="s">
        <v>167</v>
      </c>
    </row>
    <row r="4" spans="1:6" x14ac:dyDescent="0.25">
      <c r="A4">
        <v>2</v>
      </c>
      <c r="B4" t="s">
        <v>221</v>
      </c>
      <c r="C4">
        <v>0</v>
      </c>
      <c r="D4">
        <v>0</v>
      </c>
      <c r="E4" s="4" t="s">
        <v>217</v>
      </c>
      <c r="F4" t="s">
        <v>214</v>
      </c>
    </row>
    <row r="5" spans="1:6" x14ac:dyDescent="0.25">
      <c r="A5">
        <v>6</v>
      </c>
      <c r="B5" t="s">
        <v>221</v>
      </c>
      <c r="C5">
        <v>0</v>
      </c>
      <c r="D5">
        <v>0</v>
      </c>
      <c r="E5" s="4" t="s">
        <v>217</v>
      </c>
      <c r="F5" t="s">
        <v>214</v>
      </c>
    </row>
    <row r="6" spans="1:6" x14ac:dyDescent="0.25">
      <c r="A6">
        <v>8</v>
      </c>
      <c r="B6" t="s">
        <v>221</v>
      </c>
      <c r="C6">
        <v>0</v>
      </c>
      <c r="D6">
        <v>0</v>
      </c>
      <c r="E6" s="4" t="s">
        <v>217</v>
      </c>
      <c r="F6" t="s">
        <v>214</v>
      </c>
    </row>
    <row r="7" spans="1:6" x14ac:dyDescent="0.25">
      <c r="A7">
        <v>10</v>
      </c>
      <c r="B7" t="s">
        <v>221</v>
      </c>
      <c r="C7">
        <v>0</v>
      </c>
      <c r="D7">
        <v>0</v>
      </c>
      <c r="E7" s="4" t="s">
        <v>217</v>
      </c>
      <c r="F7" t="s">
        <v>214</v>
      </c>
    </row>
    <row r="8" spans="1:6" x14ac:dyDescent="0.25">
      <c r="A8">
        <v>13</v>
      </c>
      <c r="B8" t="s">
        <v>221</v>
      </c>
      <c r="C8">
        <v>0</v>
      </c>
      <c r="D8">
        <v>0</v>
      </c>
      <c r="E8" s="4" t="s">
        <v>217</v>
      </c>
      <c r="F8" t="s">
        <v>214</v>
      </c>
    </row>
    <row r="9" spans="1:6" x14ac:dyDescent="0.25">
      <c r="A9">
        <v>14</v>
      </c>
      <c r="B9" t="s">
        <v>221</v>
      </c>
      <c r="C9">
        <v>0</v>
      </c>
      <c r="D9">
        <v>0</v>
      </c>
      <c r="E9" s="4" t="s">
        <v>217</v>
      </c>
      <c r="F9" t="s">
        <v>214</v>
      </c>
    </row>
    <row r="10" spans="1:6" x14ac:dyDescent="0.25">
      <c r="A10">
        <v>15</v>
      </c>
      <c r="B10" t="s">
        <v>221</v>
      </c>
      <c r="C10">
        <v>0</v>
      </c>
      <c r="D10">
        <v>0</v>
      </c>
      <c r="E10" s="4" t="s">
        <v>217</v>
      </c>
      <c r="F10" t="s">
        <v>214</v>
      </c>
    </row>
    <row r="11" spans="1:6" x14ac:dyDescent="0.25">
      <c r="A11">
        <v>16</v>
      </c>
      <c r="B11" t="s">
        <v>221</v>
      </c>
      <c r="C11">
        <v>0</v>
      </c>
      <c r="D11">
        <v>0</v>
      </c>
      <c r="E11" s="4" t="s">
        <v>217</v>
      </c>
      <c r="F11" t="s">
        <v>214</v>
      </c>
    </row>
    <row r="12" spans="1:6" x14ac:dyDescent="0.25">
      <c r="A12">
        <v>17</v>
      </c>
      <c r="B12" t="s">
        <v>221</v>
      </c>
      <c r="C12">
        <v>0</v>
      </c>
      <c r="D12">
        <v>0</v>
      </c>
      <c r="E12" s="4" t="s">
        <v>217</v>
      </c>
      <c r="F12" t="s">
        <v>214</v>
      </c>
    </row>
    <row r="13" spans="1:6" x14ac:dyDescent="0.25">
      <c r="A13">
        <v>18</v>
      </c>
      <c r="B13" t="s">
        <v>221</v>
      </c>
      <c r="C13">
        <v>0</v>
      </c>
      <c r="D13">
        <v>0</v>
      </c>
      <c r="E13" s="4" t="s">
        <v>217</v>
      </c>
      <c r="F13" t="s">
        <v>214</v>
      </c>
    </row>
    <row r="14" spans="1:6" x14ac:dyDescent="0.25">
      <c r="A14">
        <v>19</v>
      </c>
      <c r="B14" t="s">
        <v>221</v>
      </c>
      <c r="C14">
        <v>0</v>
      </c>
      <c r="D14">
        <v>0</v>
      </c>
      <c r="E14" s="4" t="s">
        <v>217</v>
      </c>
      <c r="F14"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C4" sqref="C4:D1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2</v>
      </c>
      <c r="B4" t="s">
        <v>226</v>
      </c>
      <c r="C4">
        <v>0</v>
      </c>
      <c r="D4">
        <v>0</v>
      </c>
      <c r="E4" s="4" t="s">
        <v>217</v>
      </c>
      <c r="F4" t="s">
        <v>214</v>
      </c>
    </row>
    <row r="5" spans="1:6" x14ac:dyDescent="0.25">
      <c r="A5">
        <v>6</v>
      </c>
      <c r="B5" t="s">
        <v>226</v>
      </c>
      <c r="C5">
        <v>0</v>
      </c>
      <c r="D5">
        <v>0</v>
      </c>
      <c r="E5" s="4" t="s">
        <v>217</v>
      </c>
      <c r="F5" t="s">
        <v>214</v>
      </c>
    </row>
    <row r="6" spans="1:6" x14ac:dyDescent="0.25">
      <c r="A6">
        <v>8</v>
      </c>
      <c r="B6" t="s">
        <v>226</v>
      </c>
      <c r="C6">
        <v>0</v>
      </c>
      <c r="D6">
        <v>0</v>
      </c>
      <c r="E6" s="4" t="s">
        <v>217</v>
      </c>
      <c r="F6" t="s">
        <v>214</v>
      </c>
    </row>
    <row r="7" spans="1:6" x14ac:dyDescent="0.25">
      <c r="A7">
        <v>10</v>
      </c>
      <c r="B7" t="s">
        <v>226</v>
      </c>
      <c r="C7">
        <v>0</v>
      </c>
      <c r="D7">
        <v>0</v>
      </c>
      <c r="E7" s="4" t="s">
        <v>217</v>
      </c>
      <c r="F7" t="s">
        <v>214</v>
      </c>
    </row>
    <row r="8" spans="1:6" x14ac:dyDescent="0.25">
      <c r="A8">
        <v>13</v>
      </c>
      <c r="B8" t="s">
        <v>226</v>
      </c>
      <c r="C8">
        <v>0</v>
      </c>
      <c r="D8">
        <v>0</v>
      </c>
      <c r="E8" s="4" t="s">
        <v>217</v>
      </c>
      <c r="F8" t="s">
        <v>214</v>
      </c>
    </row>
    <row r="9" spans="1:6" x14ac:dyDescent="0.25">
      <c r="A9">
        <v>14</v>
      </c>
      <c r="B9" t="s">
        <v>226</v>
      </c>
      <c r="C9">
        <v>0</v>
      </c>
      <c r="D9">
        <v>0</v>
      </c>
      <c r="E9" s="4" t="s">
        <v>217</v>
      </c>
      <c r="F9" t="s">
        <v>214</v>
      </c>
    </row>
    <row r="10" spans="1:6" x14ac:dyDescent="0.25">
      <c r="A10">
        <v>15</v>
      </c>
      <c r="B10" t="s">
        <v>226</v>
      </c>
      <c r="C10">
        <v>0</v>
      </c>
      <c r="D10">
        <v>0</v>
      </c>
      <c r="E10" s="4" t="s">
        <v>217</v>
      </c>
      <c r="F10" t="s">
        <v>214</v>
      </c>
    </row>
    <row r="11" spans="1:6" x14ac:dyDescent="0.25">
      <c r="A11">
        <v>16</v>
      </c>
      <c r="B11" t="s">
        <v>226</v>
      </c>
      <c r="C11">
        <v>0</v>
      </c>
      <c r="D11">
        <v>0</v>
      </c>
      <c r="E11" s="4" t="s">
        <v>217</v>
      </c>
      <c r="F11" t="s">
        <v>214</v>
      </c>
    </row>
    <row r="12" spans="1:6" x14ac:dyDescent="0.25">
      <c r="A12">
        <v>17</v>
      </c>
      <c r="B12" t="s">
        <v>226</v>
      </c>
      <c r="C12">
        <v>0</v>
      </c>
      <c r="D12">
        <v>0</v>
      </c>
      <c r="E12" s="4" t="s">
        <v>217</v>
      </c>
      <c r="F12" t="s">
        <v>214</v>
      </c>
    </row>
    <row r="13" spans="1:6" x14ac:dyDescent="0.25">
      <c r="A13">
        <v>18</v>
      </c>
      <c r="B13" t="s">
        <v>226</v>
      </c>
      <c r="C13">
        <v>0</v>
      </c>
      <c r="D13">
        <v>0</v>
      </c>
      <c r="E13" s="4" t="s">
        <v>217</v>
      </c>
      <c r="F13" t="s">
        <v>214</v>
      </c>
    </row>
    <row r="14" spans="1:6" x14ac:dyDescent="0.25">
      <c r="A14">
        <v>19</v>
      </c>
      <c r="B14" t="s">
        <v>226</v>
      </c>
      <c r="C14">
        <v>0</v>
      </c>
      <c r="D14">
        <v>0</v>
      </c>
      <c r="E14" s="4" t="s">
        <v>217</v>
      </c>
      <c r="F14"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topLeftCell="A3" workbookViewId="0">
      <selection activeCell="F4" sqref="F4:F14"/>
    </sheetView>
  </sheetViews>
  <sheetFormatPr baseColWidth="10" defaultColWidth="9.140625" defaultRowHeight="15" x14ac:dyDescent="0.25"/>
  <cols>
    <col min="1" max="1" width="3.42578125" bestFit="1" customWidth="1"/>
    <col min="2" max="2" width="17.7109375" customWidth="1"/>
    <col min="3" max="3" width="24.28515625" customWidth="1"/>
    <col min="4" max="4" width="21.140625" customWidth="1"/>
    <col min="5" max="5" width="28.140625" customWidth="1"/>
    <col min="6" max="6" width="28.28515625"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ht="32.25" customHeight="1" x14ac:dyDescent="0.25">
      <c r="A3" s="1" t="s">
        <v>98</v>
      </c>
      <c r="B3" s="1" t="s">
        <v>183</v>
      </c>
      <c r="C3" s="1" t="s">
        <v>184</v>
      </c>
      <c r="D3" s="1" t="s">
        <v>185</v>
      </c>
      <c r="E3" s="1" t="s">
        <v>186</v>
      </c>
      <c r="F3" s="1" t="s">
        <v>187</v>
      </c>
    </row>
    <row r="4" spans="1:6" x14ac:dyDescent="0.25">
      <c r="A4">
        <v>2</v>
      </c>
      <c r="B4" t="s">
        <v>222</v>
      </c>
      <c r="C4">
        <v>0</v>
      </c>
      <c r="D4">
        <v>0</v>
      </c>
      <c r="E4" s="4" t="s">
        <v>217</v>
      </c>
      <c r="F4" t="s">
        <v>214</v>
      </c>
    </row>
    <row r="5" spans="1:6" x14ac:dyDescent="0.25">
      <c r="A5">
        <v>6</v>
      </c>
      <c r="B5" t="s">
        <v>222</v>
      </c>
      <c r="C5">
        <v>0</v>
      </c>
      <c r="D5">
        <v>0</v>
      </c>
      <c r="E5" s="4" t="s">
        <v>217</v>
      </c>
      <c r="F5" t="s">
        <v>214</v>
      </c>
    </row>
    <row r="6" spans="1:6" x14ac:dyDescent="0.25">
      <c r="A6">
        <v>8</v>
      </c>
      <c r="B6" t="s">
        <v>222</v>
      </c>
      <c r="C6">
        <v>0</v>
      </c>
      <c r="D6">
        <v>0</v>
      </c>
      <c r="E6" s="4" t="s">
        <v>217</v>
      </c>
      <c r="F6" t="s">
        <v>214</v>
      </c>
    </row>
    <row r="7" spans="1:6" x14ac:dyDescent="0.25">
      <c r="A7">
        <v>10</v>
      </c>
      <c r="B7" t="s">
        <v>222</v>
      </c>
      <c r="C7">
        <v>0</v>
      </c>
      <c r="D7">
        <v>0</v>
      </c>
      <c r="E7" s="4" t="s">
        <v>217</v>
      </c>
      <c r="F7" t="s">
        <v>214</v>
      </c>
    </row>
    <row r="8" spans="1:6" x14ac:dyDescent="0.25">
      <c r="A8">
        <v>13</v>
      </c>
      <c r="B8" t="s">
        <v>222</v>
      </c>
      <c r="C8">
        <v>0</v>
      </c>
      <c r="D8">
        <v>0</v>
      </c>
      <c r="E8" s="4" t="s">
        <v>217</v>
      </c>
      <c r="F8" t="s">
        <v>214</v>
      </c>
    </row>
    <row r="9" spans="1:6" x14ac:dyDescent="0.25">
      <c r="A9">
        <v>14</v>
      </c>
      <c r="B9" t="s">
        <v>222</v>
      </c>
      <c r="C9">
        <v>0</v>
      </c>
      <c r="D9">
        <v>0</v>
      </c>
      <c r="E9" s="4" t="s">
        <v>217</v>
      </c>
      <c r="F9" t="s">
        <v>214</v>
      </c>
    </row>
    <row r="10" spans="1:6" x14ac:dyDescent="0.25">
      <c r="A10">
        <v>15</v>
      </c>
      <c r="B10" t="s">
        <v>222</v>
      </c>
      <c r="C10">
        <v>0</v>
      </c>
      <c r="D10">
        <v>0</v>
      </c>
      <c r="E10" s="4" t="s">
        <v>217</v>
      </c>
      <c r="F10" t="s">
        <v>214</v>
      </c>
    </row>
    <row r="11" spans="1:6" x14ac:dyDescent="0.25">
      <c r="A11">
        <v>16</v>
      </c>
      <c r="B11" t="s">
        <v>222</v>
      </c>
      <c r="C11">
        <v>0</v>
      </c>
      <c r="D11">
        <v>0</v>
      </c>
      <c r="E11" s="4" t="s">
        <v>217</v>
      </c>
      <c r="F11" t="s">
        <v>214</v>
      </c>
    </row>
    <row r="12" spans="1:6" x14ac:dyDescent="0.25">
      <c r="A12">
        <v>17</v>
      </c>
      <c r="B12" t="s">
        <v>222</v>
      </c>
      <c r="C12">
        <v>0</v>
      </c>
      <c r="D12">
        <v>0</v>
      </c>
      <c r="E12" s="4" t="s">
        <v>217</v>
      </c>
      <c r="F12" t="s">
        <v>214</v>
      </c>
    </row>
    <row r="13" spans="1:6" x14ac:dyDescent="0.25">
      <c r="A13">
        <v>18</v>
      </c>
      <c r="B13" t="s">
        <v>222</v>
      </c>
      <c r="C13">
        <v>0</v>
      </c>
      <c r="D13">
        <v>0</v>
      </c>
      <c r="E13" s="4" t="s">
        <v>217</v>
      </c>
      <c r="F13" t="s">
        <v>214</v>
      </c>
    </row>
    <row r="14" spans="1:6" x14ac:dyDescent="0.25">
      <c r="A14">
        <v>19</v>
      </c>
      <c r="B14" t="s">
        <v>222</v>
      </c>
      <c r="C14">
        <v>0</v>
      </c>
      <c r="D14">
        <v>0</v>
      </c>
      <c r="E14" s="4" t="s">
        <v>217</v>
      </c>
      <c r="F14"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topLeftCell="A3" workbookViewId="0">
      <selection activeCell="D8" sqref="D8"/>
    </sheetView>
  </sheetViews>
  <sheetFormatPr baseColWidth="10" defaultColWidth="9.140625" defaultRowHeight="15" x14ac:dyDescent="0.25"/>
  <cols>
    <col min="1" max="1" width="3.42578125" bestFit="1" customWidth="1"/>
    <col min="2" max="2" width="27.140625" customWidth="1"/>
    <col min="3" max="3" width="31.42578125" customWidth="1"/>
    <col min="4" max="4" width="29.85546875" customWidth="1"/>
    <col min="5" max="5" width="31.140625" customWidth="1"/>
    <col min="6" max="6" width="30.28515625"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ht="38.25" customHeight="1" x14ac:dyDescent="0.25">
      <c r="A3" s="1" t="s">
        <v>98</v>
      </c>
      <c r="B3" s="1" t="s">
        <v>193</v>
      </c>
      <c r="C3" s="1" t="s">
        <v>194</v>
      </c>
      <c r="D3" s="1" t="s">
        <v>195</v>
      </c>
      <c r="E3" s="1" t="s">
        <v>196</v>
      </c>
      <c r="F3" s="1" t="s">
        <v>197</v>
      </c>
    </row>
    <row r="4" spans="1:6" x14ac:dyDescent="0.25">
      <c r="A4">
        <v>2</v>
      </c>
      <c r="B4" t="s">
        <v>223</v>
      </c>
      <c r="C4">
        <v>0</v>
      </c>
      <c r="D4">
        <v>0</v>
      </c>
      <c r="E4" s="4" t="s">
        <v>217</v>
      </c>
      <c r="F4" t="s">
        <v>214</v>
      </c>
    </row>
    <row r="5" spans="1:6" x14ac:dyDescent="0.25">
      <c r="A5">
        <v>6</v>
      </c>
      <c r="B5" t="s">
        <v>223</v>
      </c>
      <c r="C5">
        <v>0</v>
      </c>
      <c r="D5">
        <v>0</v>
      </c>
      <c r="E5" s="4" t="s">
        <v>217</v>
      </c>
      <c r="F5" t="s">
        <v>214</v>
      </c>
    </row>
    <row r="6" spans="1:6" x14ac:dyDescent="0.25">
      <c r="A6">
        <v>8</v>
      </c>
      <c r="B6" t="s">
        <v>223</v>
      </c>
      <c r="C6">
        <v>0</v>
      </c>
      <c r="D6">
        <v>0</v>
      </c>
      <c r="E6" s="4" t="s">
        <v>217</v>
      </c>
      <c r="F6" t="s">
        <v>214</v>
      </c>
    </row>
    <row r="7" spans="1:6" x14ac:dyDescent="0.25">
      <c r="A7">
        <v>10</v>
      </c>
      <c r="B7" t="s">
        <v>223</v>
      </c>
      <c r="C7">
        <v>0</v>
      </c>
      <c r="D7">
        <v>0</v>
      </c>
      <c r="E7" s="4" t="s">
        <v>217</v>
      </c>
      <c r="F7" t="s">
        <v>214</v>
      </c>
    </row>
    <row r="8" spans="1:6" x14ac:dyDescent="0.25">
      <c r="A8">
        <v>13</v>
      </c>
      <c r="B8" t="s">
        <v>223</v>
      </c>
      <c r="C8">
        <v>0</v>
      </c>
      <c r="D8">
        <v>0</v>
      </c>
      <c r="E8" s="4" t="s">
        <v>217</v>
      </c>
      <c r="F8" t="s">
        <v>214</v>
      </c>
    </row>
    <row r="9" spans="1:6" x14ac:dyDescent="0.25">
      <c r="A9">
        <v>14</v>
      </c>
      <c r="B9" t="s">
        <v>223</v>
      </c>
      <c r="C9">
        <v>0</v>
      </c>
      <c r="D9">
        <v>0</v>
      </c>
      <c r="E9" s="4" t="s">
        <v>217</v>
      </c>
      <c r="F9" t="s">
        <v>214</v>
      </c>
    </row>
    <row r="10" spans="1:6" x14ac:dyDescent="0.25">
      <c r="A10">
        <v>15</v>
      </c>
      <c r="B10" t="s">
        <v>223</v>
      </c>
      <c r="C10">
        <v>0</v>
      </c>
      <c r="D10">
        <v>0</v>
      </c>
      <c r="E10" s="4" t="s">
        <v>217</v>
      </c>
      <c r="F10" t="s">
        <v>214</v>
      </c>
    </row>
    <row r="11" spans="1:6" x14ac:dyDescent="0.25">
      <c r="A11">
        <v>16</v>
      </c>
      <c r="B11" t="s">
        <v>223</v>
      </c>
      <c r="C11">
        <v>0</v>
      </c>
      <c r="D11">
        <v>0</v>
      </c>
      <c r="E11" s="4" t="s">
        <v>217</v>
      </c>
      <c r="F11" t="s">
        <v>214</v>
      </c>
    </row>
    <row r="12" spans="1:6" x14ac:dyDescent="0.25">
      <c r="A12">
        <v>17</v>
      </c>
      <c r="B12" t="s">
        <v>223</v>
      </c>
      <c r="C12">
        <v>0</v>
      </c>
      <c r="D12">
        <v>0</v>
      </c>
      <c r="E12" s="4" t="s">
        <v>217</v>
      </c>
      <c r="F12" t="s">
        <v>214</v>
      </c>
    </row>
    <row r="13" spans="1:6" x14ac:dyDescent="0.25">
      <c r="A13">
        <v>18</v>
      </c>
      <c r="B13" t="s">
        <v>223</v>
      </c>
      <c r="C13">
        <v>0</v>
      </c>
      <c r="D13">
        <v>0</v>
      </c>
      <c r="E13" s="4" t="s">
        <v>217</v>
      </c>
      <c r="F13" t="s">
        <v>214</v>
      </c>
    </row>
    <row r="14" spans="1:6" x14ac:dyDescent="0.25">
      <c r="A14">
        <v>19</v>
      </c>
      <c r="B14" t="s">
        <v>223</v>
      </c>
      <c r="C14">
        <v>0</v>
      </c>
      <c r="D14">
        <v>0</v>
      </c>
      <c r="E14" s="4" t="s">
        <v>217</v>
      </c>
      <c r="F14"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4"/>
  <sheetViews>
    <sheetView topLeftCell="A3" workbookViewId="0">
      <selection activeCell="B5" sqref="B5:B14"/>
    </sheetView>
  </sheetViews>
  <sheetFormatPr baseColWidth="10" defaultColWidth="9.140625" defaultRowHeight="15" x14ac:dyDescent="0.25"/>
  <cols>
    <col min="1" max="1" width="3.42578125" bestFit="1" customWidth="1"/>
    <col min="2" max="2" width="27.42578125" customWidth="1"/>
    <col min="3" max="3" width="29.5703125" customWidth="1"/>
    <col min="4" max="4" width="33" customWidth="1"/>
    <col min="5" max="5" width="35.85546875" customWidth="1"/>
    <col min="6" max="6" width="33.140625"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ht="37.5" customHeight="1" x14ac:dyDescent="0.25">
      <c r="A3" s="1" t="s">
        <v>98</v>
      </c>
      <c r="B3" s="1" t="s">
        <v>203</v>
      </c>
      <c r="C3" s="1" t="s">
        <v>204</v>
      </c>
      <c r="D3" s="1" t="s">
        <v>205</v>
      </c>
      <c r="E3" s="1" t="s">
        <v>206</v>
      </c>
      <c r="F3" s="1" t="s">
        <v>207</v>
      </c>
    </row>
    <row r="4" spans="1:6" x14ac:dyDescent="0.25">
      <c r="A4">
        <v>2</v>
      </c>
      <c r="B4" t="s">
        <v>227</v>
      </c>
      <c r="C4">
        <v>0</v>
      </c>
      <c r="D4">
        <v>0</v>
      </c>
      <c r="E4" s="4" t="s">
        <v>217</v>
      </c>
      <c r="F4" t="s">
        <v>214</v>
      </c>
    </row>
    <row r="5" spans="1:6" x14ac:dyDescent="0.25">
      <c r="A5">
        <v>6</v>
      </c>
      <c r="B5" t="s">
        <v>227</v>
      </c>
      <c r="C5">
        <v>0</v>
      </c>
      <c r="D5">
        <v>0</v>
      </c>
      <c r="E5" s="4" t="s">
        <v>217</v>
      </c>
      <c r="F5" t="s">
        <v>214</v>
      </c>
    </row>
    <row r="6" spans="1:6" x14ac:dyDescent="0.25">
      <c r="A6">
        <v>8</v>
      </c>
      <c r="B6" t="s">
        <v>227</v>
      </c>
      <c r="C6">
        <v>0</v>
      </c>
      <c r="D6">
        <v>0</v>
      </c>
      <c r="E6" s="4" t="s">
        <v>217</v>
      </c>
      <c r="F6" t="s">
        <v>214</v>
      </c>
    </row>
    <row r="7" spans="1:6" x14ac:dyDescent="0.25">
      <c r="A7">
        <v>10</v>
      </c>
      <c r="B7" t="s">
        <v>227</v>
      </c>
      <c r="C7">
        <v>0</v>
      </c>
      <c r="D7">
        <v>0</v>
      </c>
      <c r="E7" s="4" t="s">
        <v>217</v>
      </c>
      <c r="F7" t="s">
        <v>214</v>
      </c>
    </row>
    <row r="8" spans="1:6" x14ac:dyDescent="0.25">
      <c r="A8">
        <v>13</v>
      </c>
      <c r="B8" t="s">
        <v>227</v>
      </c>
      <c r="C8">
        <v>0</v>
      </c>
      <c r="D8">
        <v>0</v>
      </c>
      <c r="E8" s="4" t="s">
        <v>217</v>
      </c>
      <c r="F8" t="s">
        <v>214</v>
      </c>
    </row>
    <row r="9" spans="1:6" x14ac:dyDescent="0.25">
      <c r="A9">
        <v>14</v>
      </c>
      <c r="B9" t="s">
        <v>227</v>
      </c>
      <c r="C9">
        <v>0</v>
      </c>
      <c r="D9">
        <v>0</v>
      </c>
      <c r="E9" s="4" t="s">
        <v>217</v>
      </c>
      <c r="F9" t="s">
        <v>214</v>
      </c>
    </row>
    <row r="10" spans="1:6" x14ac:dyDescent="0.25">
      <c r="A10">
        <v>15</v>
      </c>
      <c r="B10" t="s">
        <v>227</v>
      </c>
      <c r="C10">
        <v>0</v>
      </c>
      <c r="D10">
        <v>0</v>
      </c>
      <c r="E10" s="4" t="s">
        <v>217</v>
      </c>
      <c r="F10" t="s">
        <v>214</v>
      </c>
    </row>
    <row r="11" spans="1:6" x14ac:dyDescent="0.25">
      <c r="A11">
        <v>16</v>
      </c>
      <c r="B11" t="s">
        <v>227</v>
      </c>
      <c r="C11">
        <v>0</v>
      </c>
      <c r="D11">
        <v>0</v>
      </c>
      <c r="E11" s="4" t="s">
        <v>217</v>
      </c>
      <c r="F11" t="s">
        <v>214</v>
      </c>
    </row>
    <row r="12" spans="1:6" x14ac:dyDescent="0.25">
      <c r="A12">
        <v>17</v>
      </c>
      <c r="B12" t="s">
        <v>227</v>
      </c>
      <c r="C12">
        <v>0</v>
      </c>
      <c r="D12">
        <v>0</v>
      </c>
      <c r="E12" s="4" t="s">
        <v>217</v>
      </c>
      <c r="F12" t="s">
        <v>214</v>
      </c>
    </row>
    <row r="13" spans="1:6" x14ac:dyDescent="0.25">
      <c r="A13">
        <v>18</v>
      </c>
      <c r="B13" t="s">
        <v>227</v>
      </c>
      <c r="C13">
        <v>0</v>
      </c>
      <c r="D13">
        <v>0</v>
      </c>
      <c r="E13" s="4" t="s">
        <v>217</v>
      </c>
      <c r="F13" t="s">
        <v>214</v>
      </c>
    </row>
    <row r="14" spans="1:6" x14ac:dyDescent="0.25">
      <c r="A14">
        <v>19</v>
      </c>
      <c r="B14" t="s">
        <v>227</v>
      </c>
      <c r="C14">
        <v>0</v>
      </c>
      <c r="D14">
        <v>0</v>
      </c>
      <c r="E14" s="4" t="s">
        <v>217</v>
      </c>
      <c r="F14"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topLeftCell="A3" workbookViewId="0">
      <selection activeCell="C8" sqref="C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2</v>
      </c>
      <c r="B4" t="s">
        <v>224</v>
      </c>
      <c r="C4" t="s">
        <v>214</v>
      </c>
    </row>
    <row r="5" spans="1:3" x14ac:dyDescent="0.25">
      <c r="A5">
        <v>6</v>
      </c>
      <c r="B5" t="s">
        <v>224</v>
      </c>
      <c r="C5" t="s">
        <v>214</v>
      </c>
    </row>
    <row r="6" spans="1:3" x14ac:dyDescent="0.25">
      <c r="A6">
        <v>8</v>
      </c>
      <c r="B6" t="s">
        <v>224</v>
      </c>
      <c r="C6" t="s">
        <v>214</v>
      </c>
    </row>
    <row r="7" spans="1:3" x14ac:dyDescent="0.25">
      <c r="A7">
        <v>10</v>
      </c>
      <c r="B7" t="s">
        <v>224</v>
      </c>
      <c r="C7" t="s">
        <v>214</v>
      </c>
    </row>
    <row r="8" spans="1:3" x14ac:dyDescent="0.25">
      <c r="A8">
        <v>13</v>
      </c>
      <c r="B8" t="s">
        <v>224</v>
      </c>
      <c r="C8" t="s">
        <v>214</v>
      </c>
    </row>
    <row r="9" spans="1:3" x14ac:dyDescent="0.25">
      <c r="A9">
        <v>14</v>
      </c>
      <c r="B9" t="s">
        <v>224</v>
      </c>
      <c r="C9" t="s">
        <v>214</v>
      </c>
    </row>
    <row r="10" spans="1:3" x14ac:dyDescent="0.25">
      <c r="A10">
        <v>15</v>
      </c>
      <c r="B10" t="s">
        <v>224</v>
      </c>
      <c r="C10" t="s">
        <v>214</v>
      </c>
    </row>
    <row r="11" spans="1:3" x14ac:dyDescent="0.25">
      <c r="A11">
        <v>16</v>
      </c>
      <c r="B11" t="s">
        <v>224</v>
      </c>
      <c r="C11" t="s">
        <v>214</v>
      </c>
    </row>
    <row r="12" spans="1:3" x14ac:dyDescent="0.25">
      <c r="A12">
        <v>17</v>
      </c>
      <c r="B12" t="s">
        <v>224</v>
      </c>
      <c r="C12" t="s">
        <v>214</v>
      </c>
    </row>
    <row r="13" spans="1:3" x14ac:dyDescent="0.25">
      <c r="A13">
        <v>18</v>
      </c>
      <c r="B13" t="s">
        <v>224</v>
      </c>
      <c r="C13" t="s">
        <v>214</v>
      </c>
    </row>
    <row r="14" spans="1:3" x14ac:dyDescent="0.25">
      <c r="A14">
        <v>19</v>
      </c>
      <c r="B14" t="s">
        <v>224</v>
      </c>
      <c r="C14"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topLeftCell="A3" workbookViewId="0">
      <selection activeCell="F4" sqref="F4:F14"/>
    </sheetView>
  </sheetViews>
  <sheetFormatPr baseColWidth="10" defaultColWidth="9.140625" defaultRowHeight="15" x14ac:dyDescent="0.25"/>
  <cols>
    <col min="1" max="1" width="3.42578125" bestFit="1" customWidth="1"/>
    <col min="2" max="2" width="68.85546875" bestFit="1" customWidth="1"/>
    <col min="3" max="3" width="23.42578125" customWidth="1"/>
    <col min="4" max="4" width="26" customWidth="1"/>
    <col min="5" max="5" width="29" customWidth="1"/>
    <col min="6" max="6" width="35.85546875"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45" x14ac:dyDescent="0.25">
      <c r="A3" s="1" t="s">
        <v>98</v>
      </c>
      <c r="B3" s="1" t="s">
        <v>99</v>
      </c>
      <c r="C3" s="1" t="s">
        <v>100</v>
      </c>
      <c r="D3" s="1" t="s">
        <v>101</v>
      </c>
      <c r="E3" s="1" t="s">
        <v>102</v>
      </c>
      <c r="F3" s="1" t="s">
        <v>103</v>
      </c>
    </row>
    <row r="4" spans="1:6" x14ac:dyDescent="0.25">
      <c r="A4">
        <v>2</v>
      </c>
      <c r="B4" t="s">
        <v>212</v>
      </c>
      <c r="C4">
        <v>0</v>
      </c>
      <c r="D4">
        <v>0</v>
      </c>
      <c r="E4" t="s">
        <v>213</v>
      </c>
      <c r="F4" t="s">
        <v>214</v>
      </c>
    </row>
    <row r="5" spans="1:6" x14ac:dyDescent="0.25">
      <c r="A5">
        <v>6</v>
      </c>
      <c r="B5" t="s">
        <v>212</v>
      </c>
      <c r="C5">
        <v>0</v>
      </c>
      <c r="D5">
        <v>0</v>
      </c>
      <c r="E5" t="s">
        <v>213</v>
      </c>
      <c r="F5" t="s">
        <v>214</v>
      </c>
    </row>
    <row r="6" spans="1:6" x14ac:dyDescent="0.25">
      <c r="A6">
        <v>8</v>
      </c>
      <c r="B6" t="s">
        <v>212</v>
      </c>
      <c r="C6">
        <v>0</v>
      </c>
      <c r="D6">
        <v>0</v>
      </c>
      <c r="E6" t="s">
        <v>213</v>
      </c>
      <c r="F6" t="s">
        <v>214</v>
      </c>
    </row>
    <row r="7" spans="1:6" x14ac:dyDescent="0.25">
      <c r="A7">
        <v>10</v>
      </c>
      <c r="B7" t="s">
        <v>212</v>
      </c>
      <c r="C7">
        <v>0</v>
      </c>
      <c r="D7">
        <v>0</v>
      </c>
      <c r="E7" t="s">
        <v>213</v>
      </c>
      <c r="F7" t="s">
        <v>214</v>
      </c>
    </row>
    <row r="8" spans="1:6" x14ac:dyDescent="0.25">
      <c r="A8">
        <v>13</v>
      </c>
      <c r="B8" t="s">
        <v>212</v>
      </c>
      <c r="C8">
        <v>0</v>
      </c>
      <c r="D8">
        <v>0</v>
      </c>
      <c r="E8" t="s">
        <v>213</v>
      </c>
      <c r="F8" t="s">
        <v>214</v>
      </c>
    </row>
    <row r="9" spans="1:6" x14ac:dyDescent="0.25">
      <c r="A9">
        <v>14</v>
      </c>
      <c r="B9" t="s">
        <v>212</v>
      </c>
      <c r="C9">
        <v>0</v>
      </c>
      <c r="D9">
        <v>0</v>
      </c>
      <c r="E9" t="s">
        <v>213</v>
      </c>
      <c r="F9" t="s">
        <v>214</v>
      </c>
    </row>
    <row r="10" spans="1:6" x14ac:dyDescent="0.25">
      <c r="A10">
        <v>15</v>
      </c>
      <c r="B10" t="s">
        <v>212</v>
      </c>
      <c r="C10">
        <v>0</v>
      </c>
      <c r="D10">
        <v>0</v>
      </c>
      <c r="E10" t="s">
        <v>213</v>
      </c>
      <c r="F10" t="s">
        <v>214</v>
      </c>
    </row>
    <row r="11" spans="1:6" x14ac:dyDescent="0.25">
      <c r="A11">
        <v>16</v>
      </c>
      <c r="B11" t="s">
        <v>212</v>
      </c>
      <c r="C11">
        <v>0</v>
      </c>
      <c r="D11">
        <v>0</v>
      </c>
      <c r="E11" t="s">
        <v>213</v>
      </c>
      <c r="F11" t="s">
        <v>214</v>
      </c>
    </row>
    <row r="12" spans="1:6" x14ac:dyDescent="0.25">
      <c r="A12">
        <v>17</v>
      </c>
      <c r="B12" t="s">
        <v>212</v>
      </c>
      <c r="C12">
        <v>0</v>
      </c>
      <c r="D12">
        <v>0</v>
      </c>
      <c r="E12" t="s">
        <v>213</v>
      </c>
      <c r="F12" t="s">
        <v>214</v>
      </c>
    </row>
    <row r="13" spans="1:6" x14ac:dyDescent="0.25">
      <c r="A13">
        <v>18</v>
      </c>
      <c r="B13" t="s">
        <v>212</v>
      </c>
      <c r="C13">
        <v>0</v>
      </c>
      <c r="D13">
        <v>0</v>
      </c>
      <c r="E13" t="s">
        <v>213</v>
      </c>
      <c r="F13" t="s">
        <v>214</v>
      </c>
    </row>
    <row r="14" spans="1:6" x14ac:dyDescent="0.25">
      <c r="A14">
        <v>19</v>
      </c>
      <c r="B14" t="s">
        <v>212</v>
      </c>
      <c r="C14">
        <v>0</v>
      </c>
      <c r="D14">
        <v>0</v>
      </c>
      <c r="E14" t="s">
        <v>213</v>
      </c>
      <c r="F14"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topLeftCell="A3" workbookViewId="0">
      <selection activeCell="C4" sqref="C4:C14"/>
    </sheetView>
  </sheetViews>
  <sheetFormatPr baseColWidth="10" defaultColWidth="9.140625" defaultRowHeight="15" x14ac:dyDescent="0.25"/>
  <cols>
    <col min="1" max="1" width="3.42578125" bestFit="1" customWidth="1"/>
    <col min="2" max="2" width="34.42578125" customWidth="1"/>
    <col min="3" max="3" width="39.85546875" customWidth="1"/>
  </cols>
  <sheetData>
    <row r="1" spans="1:3" hidden="1" x14ac:dyDescent="0.25">
      <c r="B1" t="s">
        <v>10</v>
      </c>
      <c r="C1" t="s">
        <v>7</v>
      </c>
    </row>
    <row r="2" spans="1:3" hidden="1" x14ac:dyDescent="0.25">
      <c r="B2" t="s">
        <v>104</v>
      </c>
      <c r="C2" t="s">
        <v>105</v>
      </c>
    </row>
    <row r="3" spans="1:3" ht="45" x14ac:dyDescent="0.25">
      <c r="A3" s="1" t="s">
        <v>98</v>
      </c>
      <c r="B3" s="1" t="s">
        <v>106</v>
      </c>
      <c r="C3" s="1" t="s">
        <v>107</v>
      </c>
    </row>
    <row r="4" spans="1:3" x14ac:dyDescent="0.25">
      <c r="A4">
        <v>2</v>
      </c>
      <c r="B4" t="s">
        <v>215</v>
      </c>
      <c r="C4" t="s">
        <v>214</v>
      </c>
    </row>
    <row r="5" spans="1:3" x14ac:dyDescent="0.25">
      <c r="A5">
        <v>6</v>
      </c>
      <c r="B5" t="s">
        <v>215</v>
      </c>
      <c r="C5" t="s">
        <v>214</v>
      </c>
    </row>
    <row r="6" spans="1:3" x14ac:dyDescent="0.25">
      <c r="A6">
        <v>8</v>
      </c>
      <c r="B6" t="s">
        <v>215</v>
      </c>
      <c r="C6" t="s">
        <v>214</v>
      </c>
    </row>
    <row r="7" spans="1:3" x14ac:dyDescent="0.25">
      <c r="A7">
        <v>10</v>
      </c>
      <c r="B7" t="s">
        <v>215</v>
      </c>
      <c r="C7" t="s">
        <v>214</v>
      </c>
    </row>
    <row r="8" spans="1:3" x14ac:dyDescent="0.25">
      <c r="A8">
        <v>13</v>
      </c>
      <c r="B8" t="s">
        <v>215</v>
      </c>
      <c r="C8" t="s">
        <v>214</v>
      </c>
    </row>
    <row r="9" spans="1:3" x14ac:dyDescent="0.25">
      <c r="A9">
        <v>14</v>
      </c>
      <c r="B9" t="s">
        <v>215</v>
      </c>
      <c r="C9" t="s">
        <v>214</v>
      </c>
    </row>
    <row r="10" spans="1:3" x14ac:dyDescent="0.25">
      <c r="A10">
        <v>15</v>
      </c>
      <c r="B10" t="s">
        <v>215</v>
      </c>
      <c r="C10" t="s">
        <v>214</v>
      </c>
    </row>
    <row r="11" spans="1:3" x14ac:dyDescent="0.25">
      <c r="A11">
        <v>16</v>
      </c>
      <c r="B11" t="s">
        <v>215</v>
      </c>
      <c r="C11" t="s">
        <v>214</v>
      </c>
    </row>
    <row r="12" spans="1:3" x14ac:dyDescent="0.25">
      <c r="A12">
        <v>17</v>
      </c>
      <c r="B12" t="s">
        <v>215</v>
      </c>
      <c r="C12" t="s">
        <v>214</v>
      </c>
    </row>
    <row r="13" spans="1:3" x14ac:dyDescent="0.25">
      <c r="A13">
        <v>18</v>
      </c>
      <c r="B13" t="s">
        <v>215</v>
      </c>
      <c r="C13" t="s">
        <v>214</v>
      </c>
    </row>
    <row r="14" spans="1:3" x14ac:dyDescent="0.25">
      <c r="A14">
        <v>19</v>
      </c>
      <c r="B14" t="s">
        <v>215</v>
      </c>
      <c r="C14"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topLeftCell="A3" workbookViewId="0">
      <selection activeCell="G3" sqref="G1:G104857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2</v>
      </c>
      <c r="B4" t="s">
        <v>216</v>
      </c>
      <c r="C4" s="3">
        <v>57203.274000000005</v>
      </c>
      <c r="D4" s="3">
        <v>52499.99928935463</v>
      </c>
      <c r="E4" s="4" t="s">
        <v>217</v>
      </c>
      <c r="F4" t="s">
        <v>214</v>
      </c>
    </row>
    <row r="5" spans="1:6" x14ac:dyDescent="0.25">
      <c r="A5">
        <v>6</v>
      </c>
      <c r="B5" t="s">
        <v>216</v>
      </c>
      <c r="C5" s="3">
        <v>104981.946</v>
      </c>
      <c r="D5" s="3">
        <v>89062.069346954624</v>
      </c>
      <c r="E5" s="4" t="s">
        <v>217</v>
      </c>
      <c r="F5" t="s">
        <v>214</v>
      </c>
    </row>
    <row r="6" spans="1:6" x14ac:dyDescent="0.25">
      <c r="A6">
        <v>8</v>
      </c>
      <c r="B6" t="s">
        <v>216</v>
      </c>
      <c r="C6" s="3">
        <v>234816.83999999994</v>
      </c>
      <c r="D6" s="3">
        <v>180169.24311242727</v>
      </c>
      <c r="E6" s="4" t="s">
        <v>217</v>
      </c>
      <c r="F6" t="s">
        <v>214</v>
      </c>
    </row>
    <row r="7" spans="1:6" x14ac:dyDescent="0.25">
      <c r="A7">
        <v>10</v>
      </c>
      <c r="B7" t="s">
        <v>216</v>
      </c>
      <c r="C7" s="3">
        <v>57203.274000000005</v>
      </c>
      <c r="D7" s="3">
        <v>52499.99928935463</v>
      </c>
      <c r="E7" s="4" t="s">
        <v>217</v>
      </c>
      <c r="F7" t="s">
        <v>214</v>
      </c>
    </row>
    <row r="8" spans="1:6" x14ac:dyDescent="0.25">
      <c r="A8">
        <v>13</v>
      </c>
      <c r="B8" t="s">
        <v>216</v>
      </c>
      <c r="C8" s="3">
        <v>78265.680000000008</v>
      </c>
      <c r="D8" s="3">
        <v>68112.019538954628</v>
      </c>
      <c r="E8" s="4" t="s">
        <v>217</v>
      </c>
      <c r="F8" t="s">
        <v>214</v>
      </c>
    </row>
    <row r="9" spans="1:6" x14ac:dyDescent="0.25">
      <c r="A9">
        <v>14</v>
      </c>
      <c r="B9" t="s">
        <v>216</v>
      </c>
      <c r="C9" s="3">
        <v>46698.273999999998</v>
      </c>
      <c r="D9" s="3">
        <v>43305.693055754622</v>
      </c>
      <c r="E9" s="4" t="s">
        <v>217</v>
      </c>
      <c r="F9" t="s">
        <v>214</v>
      </c>
    </row>
    <row r="10" spans="1:6" x14ac:dyDescent="0.25">
      <c r="A10">
        <v>15</v>
      </c>
      <c r="B10" t="s">
        <v>216</v>
      </c>
      <c r="C10" s="3">
        <v>78265.680000000008</v>
      </c>
      <c r="D10" s="3">
        <v>68112.019538954628</v>
      </c>
      <c r="E10" s="4" t="s">
        <v>217</v>
      </c>
      <c r="F10" t="s">
        <v>214</v>
      </c>
    </row>
    <row r="11" spans="1:6" x14ac:dyDescent="0.25">
      <c r="A11">
        <v>16</v>
      </c>
      <c r="B11" t="s">
        <v>216</v>
      </c>
      <c r="C11" s="3">
        <v>49698.27399999999</v>
      </c>
      <c r="D11" s="3">
        <v>45951.863154954626</v>
      </c>
      <c r="E11" s="4" t="s">
        <v>217</v>
      </c>
      <c r="F11" t="s">
        <v>214</v>
      </c>
    </row>
    <row r="12" spans="1:6" x14ac:dyDescent="0.25">
      <c r="A12">
        <v>17</v>
      </c>
      <c r="B12" t="s">
        <v>216</v>
      </c>
      <c r="C12" s="3">
        <v>124594.92200000002</v>
      </c>
      <c r="D12" s="3">
        <v>104062.07339175465</v>
      </c>
      <c r="E12" s="4" t="s">
        <v>217</v>
      </c>
      <c r="F12" t="s">
        <v>214</v>
      </c>
    </row>
    <row r="13" spans="1:6" x14ac:dyDescent="0.25">
      <c r="A13">
        <v>18</v>
      </c>
      <c r="B13" t="s">
        <v>216</v>
      </c>
      <c r="C13" s="3">
        <v>46698.273999999998</v>
      </c>
      <c r="D13" s="3">
        <v>43305.693055754622</v>
      </c>
      <c r="E13" s="4" t="s">
        <v>217</v>
      </c>
      <c r="F13" t="s">
        <v>214</v>
      </c>
    </row>
    <row r="14" spans="1:6" x14ac:dyDescent="0.25">
      <c r="A14">
        <v>19</v>
      </c>
      <c r="B14" t="s">
        <v>216</v>
      </c>
      <c r="C14" s="3">
        <v>78265.680000000008</v>
      </c>
      <c r="D14" s="3">
        <v>68112.019538954628</v>
      </c>
      <c r="E14" s="4" t="s">
        <v>217</v>
      </c>
      <c r="F14"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topLeftCell="A3" workbookViewId="0">
      <selection activeCell="F4" sqref="F4:F14"/>
    </sheetView>
  </sheetViews>
  <sheetFormatPr baseColWidth="10" defaultColWidth="9.140625" defaultRowHeight="15" x14ac:dyDescent="0.25"/>
  <cols>
    <col min="1" max="1" width="3.42578125" bestFit="1" customWidth="1"/>
    <col min="2" max="2" width="29.5703125" customWidth="1"/>
    <col min="3" max="3" width="25.7109375" customWidth="1"/>
    <col min="4" max="4" width="26.5703125" customWidth="1"/>
    <col min="5" max="5" width="32" customWidth="1"/>
    <col min="6" max="6" width="39.570312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49.5" customHeight="1" x14ac:dyDescent="0.25">
      <c r="A3" s="1" t="s">
        <v>98</v>
      </c>
      <c r="B3" s="1" t="s">
        <v>123</v>
      </c>
      <c r="C3" s="1" t="s">
        <v>124</v>
      </c>
      <c r="D3" s="1" t="s">
        <v>125</v>
      </c>
      <c r="E3" s="1" t="s">
        <v>126</v>
      </c>
      <c r="F3" s="1" t="s">
        <v>127</v>
      </c>
    </row>
    <row r="4" spans="1:6" x14ac:dyDescent="0.25">
      <c r="A4">
        <v>2</v>
      </c>
      <c r="B4" t="s">
        <v>218</v>
      </c>
      <c r="C4">
        <v>0</v>
      </c>
      <c r="D4">
        <v>0</v>
      </c>
      <c r="E4" s="4" t="s">
        <v>217</v>
      </c>
      <c r="F4" t="s">
        <v>214</v>
      </c>
    </row>
    <row r="5" spans="1:6" x14ac:dyDescent="0.25">
      <c r="A5">
        <v>6</v>
      </c>
      <c r="B5" t="s">
        <v>218</v>
      </c>
      <c r="C5">
        <v>0</v>
      </c>
      <c r="D5">
        <v>0</v>
      </c>
      <c r="E5" s="4" t="s">
        <v>217</v>
      </c>
      <c r="F5" t="s">
        <v>214</v>
      </c>
    </row>
    <row r="6" spans="1:6" x14ac:dyDescent="0.25">
      <c r="A6">
        <v>8</v>
      </c>
      <c r="B6" t="s">
        <v>218</v>
      </c>
      <c r="C6">
        <v>0</v>
      </c>
      <c r="D6">
        <v>0</v>
      </c>
      <c r="E6" s="4" t="s">
        <v>217</v>
      </c>
      <c r="F6" t="s">
        <v>214</v>
      </c>
    </row>
    <row r="7" spans="1:6" x14ac:dyDescent="0.25">
      <c r="A7">
        <v>10</v>
      </c>
      <c r="B7" t="s">
        <v>218</v>
      </c>
      <c r="C7">
        <v>0</v>
      </c>
      <c r="D7">
        <v>0</v>
      </c>
      <c r="E7" s="4" t="s">
        <v>217</v>
      </c>
      <c r="F7" t="s">
        <v>214</v>
      </c>
    </row>
    <row r="8" spans="1:6" x14ac:dyDescent="0.25">
      <c r="A8">
        <v>13</v>
      </c>
      <c r="B8" t="s">
        <v>218</v>
      </c>
      <c r="C8">
        <v>0</v>
      </c>
      <c r="D8">
        <v>0</v>
      </c>
      <c r="E8" s="4" t="s">
        <v>217</v>
      </c>
      <c r="F8" t="s">
        <v>214</v>
      </c>
    </row>
    <row r="9" spans="1:6" x14ac:dyDescent="0.25">
      <c r="A9">
        <v>14</v>
      </c>
      <c r="B9" t="s">
        <v>218</v>
      </c>
      <c r="C9">
        <v>0</v>
      </c>
      <c r="D9">
        <v>0</v>
      </c>
      <c r="E9" s="4" t="s">
        <v>217</v>
      </c>
      <c r="F9" t="s">
        <v>214</v>
      </c>
    </row>
    <row r="10" spans="1:6" x14ac:dyDescent="0.25">
      <c r="A10">
        <v>15</v>
      </c>
      <c r="B10" t="s">
        <v>218</v>
      </c>
      <c r="C10">
        <v>0</v>
      </c>
      <c r="D10">
        <v>0</v>
      </c>
      <c r="E10" s="4" t="s">
        <v>217</v>
      </c>
      <c r="F10" t="s">
        <v>214</v>
      </c>
    </row>
    <row r="11" spans="1:6" x14ac:dyDescent="0.25">
      <c r="A11">
        <v>16</v>
      </c>
      <c r="B11" t="s">
        <v>218</v>
      </c>
      <c r="C11">
        <v>0</v>
      </c>
      <c r="D11">
        <v>0</v>
      </c>
      <c r="E11" s="4" t="s">
        <v>217</v>
      </c>
      <c r="F11" t="s">
        <v>214</v>
      </c>
    </row>
    <row r="12" spans="1:6" x14ac:dyDescent="0.25">
      <c r="A12">
        <v>17</v>
      </c>
      <c r="B12" t="s">
        <v>218</v>
      </c>
      <c r="C12">
        <v>0</v>
      </c>
      <c r="D12">
        <v>0</v>
      </c>
      <c r="E12" s="4" t="s">
        <v>217</v>
      </c>
      <c r="F12" t="s">
        <v>214</v>
      </c>
    </row>
    <row r="13" spans="1:6" x14ac:dyDescent="0.25">
      <c r="A13">
        <v>18</v>
      </c>
      <c r="B13" t="s">
        <v>218</v>
      </c>
      <c r="C13">
        <v>0</v>
      </c>
      <c r="D13">
        <v>0</v>
      </c>
      <c r="E13" s="4" t="s">
        <v>217</v>
      </c>
      <c r="F13" t="s">
        <v>214</v>
      </c>
    </row>
    <row r="14" spans="1:6" x14ac:dyDescent="0.25">
      <c r="A14">
        <v>19</v>
      </c>
      <c r="B14" t="s">
        <v>218</v>
      </c>
      <c r="C14">
        <v>0</v>
      </c>
      <c r="D14">
        <v>0</v>
      </c>
      <c r="E14" s="4" t="s">
        <v>217</v>
      </c>
      <c r="F14"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3" workbookViewId="0">
      <selection activeCell="C9" sqref="C9"/>
    </sheetView>
  </sheetViews>
  <sheetFormatPr baseColWidth="10" defaultColWidth="9.140625" defaultRowHeight="15" x14ac:dyDescent="0.25"/>
  <cols>
    <col min="1" max="1" width="3.42578125" bestFit="1" customWidth="1"/>
    <col min="2" max="2" width="23.7109375" customWidth="1"/>
    <col min="3" max="3" width="24.5703125" customWidth="1"/>
    <col min="4" max="4" width="24.85546875" customWidth="1"/>
    <col min="5" max="5" width="27.7109375"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ht="34.5" customHeight="1" x14ac:dyDescent="0.25">
      <c r="A3" s="1" t="s">
        <v>98</v>
      </c>
      <c r="B3" s="1" t="s">
        <v>133</v>
      </c>
      <c r="C3" s="1" t="s">
        <v>134</v>
      </c>
      <c r="D3" s="1" t="s">
        <v>135</v>
      </c>
      <c r="E3" s="1" t="s">
        <v>136</v>
      </c>
      <c r="F3" s="1" t="s">
        <v>137</v>
      </c>
    </row>
    <row r="4" spans="1:6" x14ac:dyDescent="0.25">
      <c r="A4">
        <v>2</v>
      </c>
      <c r="B4" t="s">
        <v>219</v>
      </c>
      <c r="C4">
        <v>0</v>
      </c>
      <c r="D4">
        <v>0</v>
      </c>
      <c r="E4" s="4" t="s">
        <v>217</v>
      </c>
      <c r="F4" t="s">
        <v>214</v>
      </c>
    </row>
    <row r="5" spans="1:6" x14ac:dyDescent="0.25">
      <c r="A5">
        <v>6</v>
      </c>
      <c r="B5" t="s">
        <v>219</v>
      </c>
      <c r="C5">
        <v>0</v>
      </c>
      <c r="D5">
        <v>0</v>
      </c>
      <c r="E5" s="4" t="s">
        <v>217</v>
      </c>
      <c r="F5" t="s">
        <v>214</v>
      </c>
    </row>
    <row r="6" spans="1:6" x14ac:dyDescent="0.25">
      <c r="A6">
        <v>8</v>
      </c>
      <c r="B6" t="s">
        <v>219</v>
      </c>
      <c r="C6">
        <v>0</v>
      </c>
      <c r="D6">
        <v>0</v>
      </c>
      <c r="E6" s="4" t="s">
        <v>217</v>
      </c>
      <c r="F6" t="s">
        <v>214</v>
      </c>
    </row>
    <row r="7" spans="1:6" x14ac:dyDescent="0.25">
      <c r="A7">
        <v>10</v>
      </c>
      <c r="B7" t="s">
        <v>219</v>
      </c>
      <c r="C7">
        <v>0</v>
      </c>
      <c r="D7">
        <v>0</v>
      </c>
      <c r="E7" s="4" t="s">
        <v>217</v>
      </c>
      <c r="F7" t="s">
        <v>214</v>
      </c>
    </row>
    <row r="8" spans="1:6" x14ac:dyDescent="0.25">
      <c r="A8">
        <v>13</v>
      </c>
      <c r="B8" t="s">
        <v>219</v>
      </c>
      <c r="C8">
        <v>0</v>
      </c>
      <c r="D8">
        <v>0</v>
      </c>
      <c r="E8" s="4" t="s">
        <v>217</v>
      </c>
      <c r="F8" t="s">
        <v>214</v>
      </c>
    </row>
    <row r="9" spans="1:6" x14ac:dyDescent="0.25">
      <c r="A9">
        <v>14</v>
      </c>
      <c r="B9" t="s">
        <v>219</v>
      </c>
      <c r="C9">
        <v>0</v>
      </c>
      <c r="D9">
        <v>0</v>
      </c>
      <c r="E9" s="4" t="s">
        <v>217</v>
      </c>
      <c r="F9" t="s">
        <v>214</v>
      </c>
    </row>
    <row r="10" spans="1:6" x14ac:dyDescent="0.25">
      <c r="A10">
        <v>15</v>
      </c>
      <c r="B10" t="s">
        <v>219</v>
      </c>
      <c r="C10">
        <v>0</v>
      </c>
      <c r="D10">
        <v>0</v>
      </c>
      <c r="E10" s="4" t="s">
        <v>217</v>
      </c>
      <c r="F10" t="s">
        <v>214</v>
      </c>
    </row>
    <row r="11" spans="1:6" x14ac:dyDescent="0.25">
      <c r="A11">
        <v>16</v>
      </c>
      <c r="B11" t="s">
        <v>219</v>
      </c>
      <c r="C11">
        <v>0</v>
      </c>
      <c r="D11">
        <v>0</v>
      </c>
      <c r="E11" s="4" t="s">
        <v>217</v>
      </c>
      <c r="F11" t="s">
        <v>214</v>
      </c>
    </row>
    <row r="12" spans="1:6" x14ac:dyDescent="0.25">
      <c r="A12">
        <v>17</v>
      </c>
      <c r="B12" t="s">
        <v>219</v>
      </c>
      <c r="C12">
        <v>0</v>
      </c>
      <c r="D12">
        <v>0</v>
      </c>
      <c r="E12" s="4" t="s">
        <v>217</v>
      </c>
      <c r="F12" t="s">
        <v>214</v>
      </c>
    </row>
    <row r="13" spans="1:6" x14ac:dyDescent="0.25">
      <c r="A13">
        <v>18</v>
      </c>
      <c r="B13" t="s">
        <v>219</v>
      </c>
      <c r="C13">
        <v>0</v>
      </c>
      <c r="D13">
        <v>0</v>
      </c>
      <c r="E13" s="4" t="s">
        <v>217</v>
      </c>
      <c r="F13" t="s">
        <v>214</v>
      </c>
    </row>
    <row r="14" spans="1:6" x14ac:dyDescent="0.25">
      <c r="A14">
        <v>19</v>
      </c>
      <c r="B14" t="s">
        <v>219</v>
      </c>
      <c r="C14">
        <v>0</v>
      </c>
      <c r="D14">
        <v>0</v>
      </c>
      <c r="E14" s="4" t="s">
        <v>217</v>
      </c>
      <c r="F14"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
  <sheetViews>
    <sheetView topLeftCell="A3" workbookViewId="0">
      <selection activeCell="C4" sqref="C4:D14"/>
    </sheetView>
  </sheetViews>
  <sheetFormatPr baseColWidth="10" defaultColWidth="9.140625" defaultRowHeight="15" x14ac:dyDescent="0.25"/>
  <cols>
    <col min="1" max="1" width="3.42578125" bestFit="1" customWidth="1"/>
    <col min="2" max="2" width="37.42578125" bestFit="1" customWidth="1"/>
    <col min="3" max="3" width="20.7109375" customWidth="1"/>
    <col min="4" max="4" width="21" customWidth="1"/>
    <col min="5" max="5" width="25.28515625"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ht="26.25" customHeight="1" x14ac:dyDescent="0.25">
      <c r="A3" s="1" t="s">
        <v>98</v>
      </c>
      <c r="B3" s="1" t="s">
        <v>143</v>
      </c>
      <c r="C3" s="1" t="s">
        <v>144</v>
      </c>
      <c r="D3" s="1" t="s">
        <v>145</v>
      </c>
      <c r="E3" s="1" t="s">
        <v>146</v>
      </c>
      <c r="F3" s="1" t="s">
        <v>147</v>
      </c>
    </row>
    <row r="4" spans="1:6" x14ac:dyDescent="0.25">
      <c r="A4">
        <v>2</v>
      </c>
      <c r="B4" t="s">
        <v>225</v>
      </c>
      <c r="C4">
        <v>0</v>
      </c>
      <c r="D4">
        <v>0</v>
      </c>
      <c r="E4" s="4" t="s">
        <v>217</v>
      </c>
      <c r="F4" t="s">
        <v>214</v>
      </c>
    </row>
    <row r="5" spans="1:6" x14ac:dyDescent="0.25">
      <c r="A5">
        <v>6</v>
      </c>
      <c r="B5" t="s">
        <v>225</v>
      </c>
      <c r="C5">
        <v>0</v>
      </c>
      <c r="D5">
        <v>0</v>
      </c>
      <c r="E5" s="4" t="s">
        <v>217</v>
      </c>
      <c r="F5" t="s">
        <v>214</v>
      </c>
    </row>
    <row r="6" spans="1:6" x14ac:dyDescent="0.25">
      <c r="A6">
        <v>8</v>
      </c>
      <c r="B6" t="s">
        <v>225</v>
      </c>
      <c r="C6">
        <v>0</v>
      </c>
      <c r="D6">
        <v>0</v>
      </c>
      <c r="E6" s="4" t="s">
        <v>217</v>
      </c>
      <c r="F6" t="s">
        <v>214</v>
      </c>
    </row>
    <row r="7" spans="1:6" x14ac:dyDescent="0.25">
      <c r="A7">
        <v>10</v>
      </c>
      <c r="B7" t="s">
        <v>225</v>
      </c>
      <c r="C7">
        <v>0</v>
      </c>
      <c r="D7">
        <v>0</v>
      </c>
      <c r="E7" s="4" t="s">
        <v>217</v>
      </c>
      <c r="F7" t="s">
        <v>214</v>
      </c>
    </row>
    <row r="8" spans="1:6" x14ac:dyDescent="0.25">
      <c r="A8">
        <v>13</v>
      </c>
      <c r="B8" t="s">
        <v>225</v>
      </c>
      <c r="C8">
        <v>0</v>
      </c>
      <c r="D8">
        <v>0</v>
      </c>
      <c r="E8" s="4" t="s">
        <v>217</v>
      </c>
      <c r="F8" t="s">
        <v>214</v>
      </c>
    </row>
    <row r="9" spans="1:6" x14ac:dyDescent="0.25">
      <c r="A9">
        <v>14</v>
      </c>
      <c r="B9" t="s">
        <v>225</v>
      </c>
      <c r="C9">
        <v>0</v>
      </c>
      <c r="D9">
        <v>0</v>
      </c>
      <c r="E9" s="4" t="s">
        <v>217</v>
      </c>
      <c r="F9" t="s">
        <v>214</v>
      </c>
    </row>
    <row r="10" spans="1:6" x14ac:dyDescent="0.25">
      <c r="A10">
        <v>15</v>
      </c>
      <c r="B10" t="s">
        <v>225</v>
      </c>
      <c r="C10">
        <v>0</v>
      </c>
      <c r="D10">
        <v>0</v>
      </c>
      <c r="E10" s="4" t="s">
        <v>217</v>
      </c>
      <c r="F10" t="s">
        <v>214</v>
      </c>
    </row>
    <row r="11" spans="1:6" x14ac:dyDescent="0.25">
      <c r="A11">
        <v>16</v>
      </c>
      <c r="B11" t="s">
        <v>225</v>
      </c>
      <c r="C11">
        <v>0</v>
      </c>
      <c r="D11">
        <v>0</v>
      </c>
      <c r="E11" s="4" t="s">
        <v>217</v>
      </c>
      <c r="F11" t="s">
        <v>214</v>
      </c>
    </row>
    <row r="12" spans="1:6" x14ac:dyDescent="0.25">
      <c r="A12">
        <v>17</v>
      </c>
      <c r="B12" t="s">
        <v>225</v>
      </c>
      <c r="C12">
        <v>0</v>
      </c>
      <c r="D12">
        <v>0</v>
      </c>
      <c r="E12" s="4" t="s">
        <v>217</v>
      </c>
      <c r="F12" t="s">
        <v>214</v>
      </c>
    </row>
    <row r="13" spans="1:6" x14ac:dyDescent="0.25">
      <c r="A13">
        <v>18</v>
      </c>
      <c r="B13" t="s">
        <v>225</v>
      </c>
      <c r="C13">
        <v>0</v>
      </c>
      <c r="D13">
        <v>0</v>
      </c>
      <c r="E13" s="4" t="s">
        <v>217</v>
      </c>
      <c r="F13" t="s">
        <v>214</v>
      </c>
    </row>
    <row r="14" spans="1:6" x14ac:dyDescent="0.25">
      <c r="A14">
        <v>19</v>
      </c>
      <c r="B14" t="s">
        <v>225</v>
      </c>
      <c r="C14">
        <v>0</v>
      </c>
      <c r="D14">
        <v>0</v>
      </c>
      <c r="E14" s="4" t="s">
        <v>217</v>
      </c>
      <c r="F14"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fondo desarrooll</cp:lastModifiedBy>
  <dcterms:created xsi:type="dcterms:W3CDTF">2024-03-20T20:10:06Z</dcterms:created>
  <dcterms:modified xsi:type="dcterms:W3CDTF">2024-04-29T18:02:37Z</dcterms:modified>
</cp:coreProperties>
</file>