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2019\Transparencia\"/>
    </mc:Choice>
  </mc:AlternateContent>
  <bookViews>
    <workbookView xWindow="0" yWindow="0" windowWidth="24000" windowHeight="9735"/>
  </bookViews>
  <sheets>
    <sheet name="Reporte de Formatos" sheetId="1" r:id="rId1"/>
    <sheet name="Tabla_473144" sheetId="2" r:id="rId2"/>
  </sheets>
  <calcPr calcId="152511"/>
</workbook>
</file>

<file path=xl/calcChain.xml><?xml version="1.0" encoding="utf-8"?>
<calcChain xmlns="http://schemas.openxmlformats.org/spreadsheetml/2006/main">
  <c r="F19" i="2" l="1"/>
  <c r="F18" i="2"/>
  <c r="F17" i="2"/>
  <c r="F16" i="2"/>
  <c r="F12" i="2"/>
  <c r="I16" i="2"/>
  <c r="I17" i="2"/>
  <c r="I18" i="2"/>
  <c r="I19" i="2"/>
  <c r="I15" i="2" l="1"/>
  <c r="I14" i="2"/>
  <c r="I13" i="2"/>
  <c r="I12" i="2"/>
  <c r="F15" i="2"/>
  <c r="F14" i="2"/>
  <c r="F13" i="2"/>
  <c r="I7" i="2" l="1"/>
  <c r="I6" i="2"/>
  <c r="I5" i="2"/>
  <c r="I4" i="2"/>
  <c r="F11" i="2"/>
  <c r="I11" i="2" s="1"/>
  <c r="F10" i="2"/>
  <c r="I10" i="2" s="1"/>
  <c r="F9" i="2"/>
  <c r="I9" i="2" s="1"/>
  <c r="F8" i="2"/>
  <c r="I8" i="2" s="1"/>
</calcChain>
</file>

<file path=xl/sharedStrings.xml><?xml version="1.0" encoding="utf-8"?>
<sst xmlns="http://schemas.openxmlformats.org/spreadsheetml/2006/main" count="108" uniqueCount="57">
  <si>
    <t>51121</t>
  </si>
  <si>
    <t>TÍTULO</t>
  </si>
  <si>
    <t>NOMBRE CORTO</t>
  </si>
  <si>
    <t>DESCRIPCIÓN</t>
  </si>
  <si>
    <t>Presupuesto asignado_Ejercicio de los egresos presupuestarios</t>
  </si>
  <si>
    <t>LTAIPBCSA75FXXIB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</si>
  <si>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</si>
  <si>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</si>
  <si>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</si>
  <si>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</si>
  <si>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</si>
  <si>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</si>
  <si>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</si>
  <si>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</si>
  <si>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473136</t>
  </si>
  <si>
    <t>473141</t>
  </si>
  <si>
    <t>473140</t>
  </si>
  <si>
    <t>473144</t>
  </si>
  <si>
    <t>473139</t>
  </si>
  <si>
    <t>473143</t>
  </si>
  <si>
    <t>473137</t>
  </si>
  <si>
    <t>473138</t>
  </si>
  <si>
    <t>473142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</si>
  <si>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</si>
  <si>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</si>
  <si>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</si>
  <si>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</si>
  <si>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Tabla_473144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</si>
  <si>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</si>
  <si>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</si>
  <si>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</si>
  <si>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</si>
  <si>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</si>
  <si>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</si>
  <si>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61119</t>
  </si>
  <si>
    <t>61120</t>
  </si>
  <si>
    <t>61121</t>
  </si>
  <si>
    <t>61122</t>
  </si>
  <si>
    <t>61123</t>
  </si>
  <si>
    <t>61124</t>
  </si>
  <si>
    <t>61125</t>
  </si>
  <si>
    <t>61126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</si>
  <si>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</si>
  <si>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</si>
  <si>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</si>
  <si>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</si>
  <si>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</si>
  <si>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</si>
  <si>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</si>
  <si>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</si>
  <si>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</si>
  <si>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</si>
  <si>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</si>
  <si>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SERVICIOS GENERALES</t>
  </si>
  <si>
    <t>BIENES MUEBLES, INMUEBLES E INTANGIBLES</t>
  </si>
  <si>
    <t>ADMINISTRACION</t>
  </si>
  <si>
    <t>http://foisloscabos.org/?page_id=1064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</si>
</sst>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3" fontId="0" fillId="0" borderId="0" xfId="1" applyNumberFormat="1" applyFont="1"/>
    <xf numFmtId="14" fontId="0" fillId="0" borderId="0" xfId="0" applyNumberFormat="1"/>
    <xf numFmtId="0" fontId="0" fillId="0" borderId="0" xfId="0"/>
    <xf numFmtId="3" fontId="0" fillId="0" borderId="0" xfId="1" applyNumberFormat="1" applyFont="1" applyFill="1" applyBorder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" fontId="0" fillId="0" borderId="0" xfId="0" applyNumberForma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topLeftCell="F2" workbookViewId="0">
      <selection activeCell="O20" sqref="O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10" t="s">
        <v>23</v>
      </c>
      <c r="B6" s="11"/>
      <c r="C6" s="11"/>
      <c r="D6" s="11"/>
      <c r="E6" s="11"/>
      <c r="F6" s="11"/>
      <c r="G6" s="11"/>
      <c r="H6" s="11"/>
      <c r="I6" s="11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2019</v>
      </c>
      <c r="B8" s="4">
        <v>43466</v>
      </c>
      <c r="C8" s="4">
        <v>43555</v>
      </c>
      <c r="D8">
        <v>1</v>
      </c>
      <c r="E8" t="s">
        <v>56</v>
      </c>
      <c r="F8" t="s">
        <v>55</v>
      </c>
      <c r="G8" s="4">
        <v>43567</v>
      </c>
      <c r="H8" s="4">
        <v>43567</v>
      </c>
    </row>
    <row r="9" spans="1:9" x14ac:dyDescent="0.25">
      <c r="A9" s="5">
        <v>2019</v>
      </c>
      <c r="B9" s="4">
        <v>43466</v>
      </c>
      <c r="C9" s="4">
        <v>43555</v>
      </c>
      <c r="D9">
        <v>2</v>
      </c>
      <c r="E9" t="s">
        <v>56</v>
      </c>
      <c r="F9" t="s">
        <v>55</v>
      </c>
      <c r="G9" s="4">
        <v>43567</v>
      </c>
      <c r="H9" s="4">
        <v>43567</v>
      </c>
    </row>
    <row r="10" spans="1:9" x14ac:dyDescent="0.25">
      <c r="A10" s="5">
        <v>2019</v>
      </c>
      <c r="B10" s="4">
        <v>43466</v>
      </c>
      <c r="C10" s="4">
        <v>43555</v>
      </c>
      <c r="D10">
        <v>3</v>
      </c>
      <c r="E10" t="s">
        <v>56</v>
      </c>
      <c r="F10" t="s">
        <v>55</v>
      </c>
      <c r="G10" s="4">
        <v>43567</v>
      </c>
      <c r="H10" s="4">
        <v>43567</v>
      </c>
    </row>
    <row r="11" spans="1:9" x14ac:dyDescent="0.25">
      <c r="A11" s="5">
        <v>2019</v>
      </c>
      <c r="B11" s="4">
        <v>43466</v>
      </c>
      <c r="C11" s="4">
        <v>43555</v>
      </c>
      <c r="D11">
        <v>4</v>
      </c>
      <c r="E11" t="s">
        <v>56</v>
      </c>
      <c r="F11" t="s">
        <v>55</v>
      </c>
      <c r="G11" s="4">
        <v>43567</v>
      </c>
      <c r="H11" s="4">
        <v>43567</v>
      </c>
    </row>
    <row r="12" spans="1:9" x14ac:dyDescent="0.25">
      <c r="A12" s="7">
        <v>2019</v>
      </c>
      <c r="B12" s="4">
        <v>43556</v>
      </c>
      <c r="C12" s="4">
        <v>43646</v>
      </c>
      <c r="D12" s="7">
        <v>1</v>
      </c>
      <c r="E12" s="7" t="s">
        <v>56</v>
      </c>
      <c r="F12" s="7" t="s">
        <v>55</v>
      </c>
      <c r="G12" s="4">
        <v>43669</v>
      </c>
      <c r="H12" s="4">
        <v>43669</v>
      </c>
      <c r="I12" s="7"/>
    </row>
    <row r="13" spans="1:9" x14ac:dyDescent="0.25">
      <c r="A13" s="7">
        <v>2019</v>
      </c>
      <c r="B13" s="4">
        <v>43556</v>
      </c>
      <c r="C13" s="4">
        <v>43646</v>
      </c>
      <c r="D13" s="7">
        <v>2</v>
      </c>
      <c r="E13" s="7" t="s">
        <v>56</v>
      </c>
      <c r="F13" s="7" t="s">
        <v>55</v>
      </c>
      <c r="G13" s="4">
        <v>43669</v>
      </c>
      <c r="H13" s="4">
        <v>43669</v>
      </c>
      <c r="I13" s="7"/>
    </row>
    <row r="14" spans="1:9" x14ac:dyDescent="0.25">
      <c r="A14" s="7">
        <v>2019</v>
      </c>
      <c r="B14" s="4">
        <v>43556</v>
      </c>
      <c r="C14" s="4">
        <v>43646</v>
      </c>
      <c r="D14" s="7">
        <v>3</v>
      </c>
      <c r="E14" s="7" t="s">
        <v>56</v>
      </c>
      <c r="F14" s="7" t="s">
        <v>55</v>
      </c>
      <c r="G14" s="4">
        <v>43669</v>
      </c>
      <c r="H14" s="4">
        <v>43669</v>
      </c>
      <c r="I14" s="7"/>
    </row>
    <row r="15" spans="1:9" x14ac:dyDescent="0.25">
      <c r="A15" s="7">
        <v>2019</v>
      </c>
      <c r="B15" s="4">
        <v>43556</v>
      </c>
      <c r="C15" s="4">
        <v>43646</v>
      </c>
      <c r="D15" s="7">
        <v>4</v>
      </c>
      <c r="E15" s="7" t="s">
        <v>56</v>
      </c>
      <c r="F15" s="7" t="s">
        <v>55</v>
      </c>
      <c r="G15" s="4">
        <v>43669</v>
      </c>
      <c r="H15" s="4">
        <v>43669</v>
      </c>
      <c r="I15" s="7"/>
    </row>
    <row r="16" spans="1:9" x14ac:dyDescent="0.25">
      <c r="A16">
        <v>2019</v>
      </c>
      <c r="B16" s="4">
        <v>43647</v>
      </c>
      <c r="C16" s="4">
        <v>43738</v>
      </c>
      <c r="D16" s="8">
        <v>1</v>
      </c>
      <c r="E16" s="8" t="s">
        <v>56</v>
      </c>
      <c r="F16" s="8" t="s">
        <v>55</v>
      </c>
      <c r="G16" s="4">
        <v>43768</v>
      </c>
      <c r="H16" s="4">
        <v>43768</v>
      </c>
    </row>
    <row r="17" spans="1:8" x14ac:dyDescent="0.25">
      <c r="A17" s="8">
        <v>2019</v>
      </c>
      <c r="B17" s="4">
        <v>43647</v>
      </c>
      <c r="C17" s="4">
        <v>43738</v>
      </c>
      <c r="D17" s="8">
        <v>2</v>
      </c>
      <c r="E17" s="8" t="s">
        <v>56</v>
      </c>
      <c r="F17" s="8" t="s">
        <v>55</v>
      </c>
      <c r="G17" s="4">
        <v>43768</v>
      </c>
      <c r="H17" s="4">
        <v>43768</v>
      </c>
    </row>
    <row r="18" spans="1:8" x14ac:dyDescent="0.25">
      <c r="A18" s="8">
        <v>2019</v>
      </c>
      <c r="B18" s="4">
        <v>43647</v>
      </c>
      <c r="C18" s="4">
        <v>43738</v>
      </c>
      <c r="D18" s="8">
        <v>3</v>
      </c>
      <c r="E18" s="8" t="s">
        <v>56</v>
      </c>
      <c r="F18" s="8" t="s">
        <v>55</v>
      </c>
      <c r="G18" s="4">
        <v>43768</v>
      </c>
      <c r="H18" s="4">
        <v>43768</v>
      </c>
    </row>
    <row r="19" spans="1:8" x14ac:dyDescent="0.25">
      <c r="A19" s="8">
        <v>2019</v>
      </c>
      <c r="B19" s="4">
        <v>43647</v>
      </c>
      <c r="C19" s="4">
        <v>43738</v>
      </c>
      <c r="D19" s="8">
        <v>4</v>
      </c>
      <c r="E19" s="8" t="s">
        <v>56</v>
      </c>
      <c r="F19" s="8" t="s">
        <v>55</v>
      </c>
      <c r="G19" s="4">
        <v>43768</v>
      </c>
      <c r="H19" s="4">
        <v>43768</v>
      </c>
    </row>
    <row r="20" spans="1:8" x14ac:dyDescent="0.25">
      <c r="A20">
        <v>2019</v>
      </c>
      <c r="B20" s="4">
        <v>43739</v>
      </c>
      <c r="C20" s="4">
        <v>43830</v>
      </c>
      <c r="D20">
        <v>1</v>
      </c>
      <c r="E20" s="9" t="s">
        <v>56</v>
      </c>
      <c r="F20" s="9" t="s">
        <v>55</v>
      </c>
      <c r="G20" s="4">
        <v>43852</v>
      </c>
      <c r="H20" s="4">
        <v>43852</v>
      </c>
    </row>
    <row r="21" spans="1:8" x14ac:dyDescent="0.25">
      <c r="A21" s="9">
        <v>2019</v>
      </c>
      <c r="B21" s="4">
        <v>43739</v>
      </c>
      <c r="C21" s="4">
        <v>43830</v>
      </c>
      <c r="D21">
        <v>2</v>
      </c>
      <c r="E21" s="9" t="s">
        <v>56</v>
      </c>
      <c r="F21" s="9" t="s">
        <v>55</v>
      </c>
      <c r="G21" s="4">
        <v>43852</v>
      </c>
      <c r="H21" s="4">
        <v>43852</v>
      </c>
    </row>
    <row r="22" spans="1:8" x14ac:dyDescent="0.25">
      <c r="A22" s="9">
        <v>2019</v>
      </c>
      <c r="B22" s="4">
        <v>43739</v>
      </c>
      <c r="C22" s="4">
        <v>43830</v>
      </c>
      <c r="D22">
        <v>3</v>
      </c>
      <c r="E22" s="9" t="s">
        <v>56</v>
      </c>
      <c r="F22" s="9" t="s">
        <v>55</v>
      </c>
      <c r="G22" s="4">
        <v>43852</v>
      </c>
      <c r="H22" s="4">
        <v>43852</v>
      </c>
    </row>
    <row r="23" spans="1:8" x14ac:dyDescent="0.25">
      <c r="A23" s="9">
        <v>2019</v>
      </c>
      <c r="B23" s="4">
        <v>43739</v>
      </c>
      <c r="C23" s="4">
        <v>43830</v>
      </c>
      <c r="D23">
        <v>4</v>
      </c>
      <c r="E23" s="9" t="s">
        <v>56</v>
      </c>
      <c r="F23" s="9" t="s">
        <v>55</v>
      </c>
      <c r="G23" s="4">
        <v>43852</v>
      </c>
      <c r="H23" s="4">
        <v>43852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opLeftCell="A3" workbookViewId="0">
      <selection activeCell="E18" sqref="E18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2.5703125" bestFit="1" customWidth="1"/>
    <col min="7" max="7" width="13.140625" bestFit="1" customWidth="1"/>
    <col min="8" max="8" width="11.5703125" bestFit="1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>
        <v>1000</v>
      </c>
      <c r="C4" t="s">
        <v>51</v>
      </c>
      <c r="D4" s="3">
        <v>2231400.9900000002</v>
      </c>
      <c r="E4" s="3">
        <v>0</v>
      </c>
      <c r="F4" s="3">
        <v>2231400.9900000002</v>
      </c>
      <c r="G4" s="3">
        <v>472971.32</v>
      </c>
      <c r="H4" s="3">
        <v>472971.32</v>
      </c>
      <c r="I4" s="3">
        <f t="shared" ref="I4:I19" si="0">+F4-H4</f>
        <v>1758429.6700000002</v>
      </c>
    </row>
    <row r="5" spans="1:9" x14ac:dyDescent="0.25">
      <c r="A5">
        <v>2</v>
      </c>
      <c r="B5">
        <v>2000</v>
      </c>
      <c r="C5" t="s">
        <v>52</v>
      </c>
      <c r="D5" s="3">
        <v>205999.92</v>
      </c>
      <c r="E5" s="3">
        <v>0</v>
      </c>
      <c r="F5" s="3">
        <v>205999.92</v>
      </c>
      <c r="G5" s="3">
        <v>29762.87</v>
      </c>
      <c r="H5" s="3">
        <v>29762.87</v>
      </c>
      <c r="I5" s="3">
        <f t="shared" si="0"/>
        <v>176237.05000000002</v>
      </c>
    </row>
    <row r="6" spans="1:9" x14ac:dyDescent="0.25">
      <c r="A6">
        <v>3</v>
      </c>
      <c r="B6">
        <v>3000</v>
      </c>
      <c r="C6" t="s">
        <v>53</v>
      </c>
      <c r="D6" s="3">
        <v>1104016.1000000001</v>
      </c>
      <c r="E6" s="3">
        <v>0</v>
      </c>
      <c r="F6" s="3">
        <v>1104016.1000000001</v>
      </c>
      <c r="G6" s="3">
        <v>203456.73</v>
      </c>
      <c r="H6" s="3">
        <v>203456.73</v>
      </c>
      <c r="I6" s="3">
        <f t="shared" si="0"/>
        <v>900559.37000000011</v>
      </c>
    </row>
    <row r="7" spans="1:9" x14ac:dyDescent="0.25">
      <c r="A7">
        <v>4</v>
      </c>
      <c r="B7">
        <v>5000</v>
      </c>
      <c r="C7" t="s">
        <v>54</v>
      </c>
      <c r="D7" s="3">
        <v>36500</v>
      </c>
      <c r="E7" s="3">
        <v>0</v>
      </c>
      <c r="F7" s="3">
        <v>36500</v>
      </c>
      <c r="G7" s="3">
        <v>22944.799999999999</v>
      </c>
      <c r="H7" s="3">
        <v>22944.799999999999</v>
      </c>
      <c r="I7" s="3">
        <f t="shared" si="0"/>
        <v>13555.2</v>
      </c>
    </row>
    <row r="8" spans="1:9" x14ac:dyDescent="0.25">
      <c r="A8" s="7">
        <v>1</v>
      </c>
      <c r="B8" s="7">
        <v>1000</v>
      </c>
      <c r="C8" s="7" t="s">
        <v>51</v>
      </c>
      <c r="D8" s="3">
        <v>2231400.9900000002</v>
      </c>
      <c r="E8" s="3">
        <v>33375</v>
      </c>
      <c r="F8" s="3">
        <f t="shared" ref="F8:F19" si="1">+D8+E8</f>
        <v>2264775.9900000002</v>
      </c>
      <c r="G8" s="6">
        <v>1037236</v>
      </c>
      <c r="H8" s="6">
        <v>1037236</v>
      </c>
      <c r="I8" s="3">
        <f t="shared" si="0"/>
        <v>1227539.9900000002</v>
      </c>
    </row>
    <row r="9" spans="1:9" x14ac:dyDescent="0.25">
      <c r="A9" s="7">
        <v>2</v>
      </c>
      <c r="B9" s="7">
        <v>2000</v>
      </c>
      <c r="C9" s="7" t="s">
        <v>52</v>
      </c>
      <c r="D9" s="3">
        <v>205999.92</v>
      </c>
      <c r="E9" s="3">
        <v>0</v>
      </c>
      <c r="F9" s="3">
        <f t="shared" si="1"/>
        <v>205999.92</v>
      </c>
      <c r="G9" s="6">
        <v>72584</v>
      </c>
      <c r="H9" s="6">
        <v>72584</v>
      </c>
      <c r="I9" s="3">
        <f t="shared" si="0"/>
        <v>133415.92000000001</v>
      </c>
    </row>
    <row r="10" spans="1:9" x14ac:dyDescent="0.25">
      <c r="A10" s="7">
        <v>3</v>
      </c>
      <c r="B10" s="7">
        <v>3000</v>
      </c>
      <c r="C10" s="7" t="s">
        <v>53</v>
      </c>
      <c r="D10" s="3">
        <v>1104016.1000000001</v>
      </c>
      <c r="E10" s="3">
        <v>0</v>
      </c>
      <c r="F10" s="3">
        <f t="shared" si="1"/>
        <v>1104016.1000000001</v>
      </c>
      <c r="G10" s="6">
        <v>428156</v>
      </c>
      <c r="H10" s="6">
        <v>428156</v>
      </c>
      <c r="I10" s="3">
        <f t="shared" si="0"/>
        <v>675860.10000000009</v>
      </c>
    </row>
    <row r="11" spans="1:9" x14ac:dyDescent="0.25">
      <c r="A11" s="7">
        <v>4</v>
      </c>
      <c r="B11" s="7">
        <v>5000</v>
      </c>
      <c r="C11" s="7" t="s">
        <v>54</v>
      </c>
      <c r="D11" s="3">
        <v>36500</v>
      </c>
      <c r="E11" s="3">
        <v>0</v>
      </c>
      <c r="F11" s="3">
        <f t="shared" si="1"/>
        <v>36500</v>
      </c>
      <c r="G11" s="6">
        <v>35944</v>
      </c>
      <c r="H11" s="6">
        <v>35944</v>
      </c>
      <c r="I11" s="3">
        <f t="shared" si="0"/>
        <v>556</v>
      </c>
    </row>
    <row r="12" spans="1:9" x14ac:dyDescent="0.25">
      <c r="A12" s="8">
        <v>1</v>
      </c>
      <c r="B12" s="8">
        <v>1000</v>
      </c>
      <c r="C12" s="8" t="s">
        <v>51</v>
      </c>
      <c r="D12" s="3">
        <v>2231400.9900000002</v>
      </c>
      <c r="E12" s="3">
        <v>33375</v>
      </c>
      <c r="F12" s="3">
        <f>+D12+E12</f>
        <v>2264775.9900000002</v>
      </c>
      <c r="G12" s="6">
        <v>1540125</v>
      </c>
      <c r="H12" s="6">
        <v>1540125</v>
      </c>
      <c r="I12" s="3">
        <f t="shared" si="0"/>
        <v>724650.99000000022</v>
      </c>
    </row>
    <row r="13" spans="1:9" x14ac:dyDescent="0.25">
      <c r="A13" s="8">
        <v>2</v>
      </c>
      <c r="B13" s="8">
        <v>2000</v>
      </c>
      <c r="C13" s="8" t="s">
        <v>52</v>
      </c>
      <c r="D13" s="3">
        <v>205999.92</v>
      </c>
      <c r="E13" s="3">
        <v>0</v>
      </c>
      <c r="F13" s="3">
        <f t="shared" si="1"/>
        <v>205999.92</v>
      </c>
      <c r="G13" s="6">
        <v>103114</v>
      </c>
      <c r="H13" s="6">
        <v>103114</v>
      </c>
      <c r="I13" s="3">
        <f t="shared" si="0"/>
        <v>102885.92000000001</v>
      </c>
    </row>
    <row r="14" spans="1:9" x14ac:dyDescent="0.25">
      <c r="A14" s="8">
        <v>3</v>
      </c>
      <c r="B14" s="8">
        <v>3000</v>
      </c>
      <c r="C14" s="8" t="s">
        <v>53</v>
      </c>
      <c r="D14" s="3">
        <v>1104016.1000000001</v>
      </c>
      <c r="E14" s="3">
        <v>0</v>
      </c>
      <c r="F14" s="3">
        <f t="shared" si="1"/>
        <v>1104016.1000000001</v>
      </c>
      <c r="G14" s="6">
        <v>646518</v>
      </c>
      <c r="H14" s="6">
        <v>646518</v>
      </c>
      <c r="I14" s="3">
        <f t="shared" si="0"/>
        <v>457498.10000000009</v>
      </c>
    </row>
    <row r="15" spans="1:9" x14ac:dyDescent="0.25">
      <c r="A15" s="8">
        <v>4</v>
      </c>
      <c r="B15" s="8">
        <v>5000</v>
      </c>
      <c r="C15" s="8" t="s">
        <v>54</v>
      </c>
      <c r="D15" s="3">
        <v>36500</v>
      </c>
      <c r="E15" s="3">
        <v>0</v>
      </c>
      <c r="F15" s="3">
        <f t="shared" si="1"/>
        <v>36500</v>
      </c>
      <c r="G15" s="6">
        <v>35944</v>
      </c>
      <c r="H15" s="6">
        <v>35944</v>
      </c>
      <c r="I15" s="3">
        <f t="shared" si="0"/>
        <v>556</v>
      </c>
    </row>
    <row r="16" spans="1:9" x14ac:dyDescent="0.25">
      <c r="A16" s="9">
        <v>1</v>
      </c>
      <c r="B16" s="9">
        <v>1000</v>
      </c>
      <c r="C16" s="9" t="s">
        <v>51</v>
      </c>
      <c r="D16" s="3">
        <v>2231400.9900000002</v>
      </c>
      <c r="E16" s="3">
        <v>33375</v>
      </c>
      <c r="F16" s="13">
        <f>+D16+E16</f>
        <v>2264775.9900000002</v>
      </c>
      <c r="G16">
        <v>2211740</v>
      </c>
      <c r="H16" s="9">
        <v>2211740</v>
      </c>
      <c r="I16" s="3">
        <f t="shared" si="0"/>
        <v>53035.990000000224</v>
      </c>
    </row>
    <row r="17" spans="1:9" x14ac:dyDescent="0.25">
      <c r="A17" s="9">
        <v>2</v>
      </c>
      <c r="B17" s="9">
        <v>2000</v>
      </c>
      <c r="C17" s="9" t="s">
        <v>52</v>
      </c>
      <c r="D17" s="3">
        <v>205999.92</v>
      </c>
      <c r="E17" s="3">
        <v>0</v>
      </c>
      <c r="F17" s="13">
        <f t="shared" si="1"/>
        <v>205999.92</v>
      </c>
      <c r="G17">
        <v>164494</v>
      </c>
      <c r="H17" s="9">
        <v>164494</v>
      </c>
      <c r="I17" s="3">
        <f t="shared" si="0"/>
        <v>41505.920000000013</v>
      </c>
    </row>
    <row r="18" spans="1:9" x14ac:dyDescent="0.25">
      <c r="A18" s="9">
        <v>3</v>
      </c>
      <c r="B18" s="9">
        <v>3000</v>
      </c>
      <c r="C18" s="9" t="s">
        <v>53</v>
      </c>
      <c r="D18" s="3">
        <v>1104016.1000000001</v>
      </c>
      <c r="E18" s="3">
        <v>-5625</v>
      </c>
      <c r="F18" s="13">
        <f t="shared" si="1"/>
        <v>1098391.1000000001</v>
      </c>
      <c r="G18">
        <v>927589</v>
      </c>
      <c r="H18" s="9">
        <v>927589</v>
      </c>
      <c r="I18" s="3">
        <f t="shared" si="0"/>
        <v>170802.10000000009</v>
      </c>
    </row>
    <row r="19" spans="1:9" x14ac:dyDescent="0.25">
      <c r="A19" s="9">
        <v>4</v>
      </c>
      <c r="B19" s="9">
        <v>5000</v>
      </c>
      <c r="C19" s="9" t="s">
        <v>54</v>
      </c>
      <c r="D19" s="3">
        <v>36500</v>
      </c>
      <c r="E19" s="3">
        <v>5625.49</v>
      </c>
      <c r="F19" s="13">
        <f t="shared" si="1"/>
        <v>42125.49</v>
      </c>
      <c r="G19">
        <v>41569</v>
      </c>
      <c r="H19" s="9">
        <v>41569</v>
      </c>
      <c r="I19" s="3">
        <f t="shared" si="0"/>
        <v>556.48999999999796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Tabla_473144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2018-05-02T16:37:14Z</dcterms:created>
  <dcterms:modified xsi:type="dcterms:W3CDTF">2020-01-22T16:34:22Z</dcterms:modified>
</cp:coreProperties>
</file>