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28 Pendientes de llenar\"/>
    </mc:Choice>
  </mc:AlternateContent>
  <xr:revisionPtr revIDLastSave="0" documentId="13_ncr:1_{C51073D5-CB01-435A-8367-DBC9005C9089}" xr6:coauthVersionLast="45" xr6:coauthVersionMax="45" xr10:uidLastSave="{00000000-0000-0000-0000-000000000000}"/>
  <bookViews>
    <workbookView xWindow="-108" yWindow="-108" windowWidth="23256" windowHeight="12576" tabRatio="728"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9" i="1" l="1"/>
  <c r="AQ9" i="1"/>
  <c r="AS13" i="1" l="1"/>
  <c r="AR13" i="1"/>
  <c r="AS12" i="1"/>
  <c r="AS8" i="1" l="1"/>
  <c r="AQ8" i="1"/>
  <c r="AR14" i="1" l="1"/>
  <c r="AR15" i="1" s="1"/>
  <c r="AR16" i="1" s="1"/>
  <c r="AR17" i="1" s="1"/>
  <c r="AR18" i="1" s="1"/>
  <c r="AR19" i="1" s="1"/>
  <c r="AR20" i="1" s="1"/>
  <c r="AR21" i="1" s="1"/>
  <c r="AR22" i="1" s="1"/>
  <c r="AS11" i="1"/>
  <c r="AS10" i="1"/>
  <c r="AS14" i="1" l="1"/>
  <c r="AS15" i="1" s="1"/>
  <c r="AQ14" i="1"/>
</calcChain>
</file>

<file path=xl/sharedStrings.xml><?xml version="1.0" encoding="utf-8"?>
<sst xmlns="http://schemas.openxmlformats.org/spreadsheetml/2006/main" count="581" uniqueCount="208">
  <si>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</si>
  <si>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</si>
  <si>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</si>
  <si>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</si>
  <si>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</si>
  <si>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</si>
  <si>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</si>
  <si>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</si>
  <si>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</si>
  <si>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</si>
  <si>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</si>
  <si>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</si>
  <si>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</si>
  <si>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</si>
  <si>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</si>
  <si>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</si>
  <si>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</si>
  <si>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</si>
  <si>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</si>
  <si>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</si>
  <si>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</si>
  <si>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</si>
  <si>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</si>
  <si>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</si>
  <si>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</si>
  <si>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</si>
  <si>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</si>
  <si>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</si>
  <si>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</si>
  <si>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</si>
  <si>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</si>
  <si>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</si>
  <si>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</si>
  <si>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</si>
  <si>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</si>
  <si>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</si>
  <si>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</si>
  <si>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</si>
  <si>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</si>
  <si>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</si>
  <si>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</si>
  <si>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</si>
  <si>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</si>
  <si>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</si>
  <si>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</si>
  <si>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</si>
  <si>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</si>
  <si>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</si>
  <si>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</si>
  <si>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</si>
  <si>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</si>
  <si>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</si>
  <si>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</si>
  <si>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</si>
  <si>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</si>
  <si>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</si>
  <si>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</si>
  <si>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</si>
  <si>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</si>
  <si>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</si>
  <si>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</si>
  <si>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</si>
  <si>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</si>
  <si>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</si>
  <si>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</si>
  <si>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</si>
  <si>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</si>
  <si>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</si>
  <si>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</si>
  <si>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</si>
  <si>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</si>
  <si>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</si>
  <si>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</si>
  <si>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</si>
  <si>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</si>
  <si>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</si>
  <si>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</si>
  <si>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</si>
  <si>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</si>
  <si>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</si>
  <si>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</si>
  <si>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</si>
  <si>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</si>
  <si>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</si>
  <si>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</si>
  <si>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</si>
  <si>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</si>
  <si>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</si>
  <si>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</si>
  <si>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</si>
  <si>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</si>
  <si>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</si>
  <si>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</si>
  <si>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</si>
  <si>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</si>
  <si>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</si>
  <si>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</si>
  <si>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</si>
  <si>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</si>
  <si>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</si>
  <si>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</si>
  <si>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</si>
  <si>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</si>
  <si>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</si>
  <si>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</si>
  <si>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</si>
  <si>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</si>
  <si>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</si>
  <si>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</si>
  <si>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</si>
  <si>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</si>
  <si>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</si>
  <si>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</si>
  <si>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</si>
  <si>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</si>
  <si>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</si>
  <si>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</si>
  <si>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</si>
  <si>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</si>
  <si>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</si>
  <si>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</si>
  <si>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</si>
  <si>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</si>
  <si>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</si>
  <si>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</si>
  <si>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</si>
  <si>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</si>
  <si>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</si>
  <si>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</si>
  <si>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</si>
  <si>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</si>
  <si>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</si>
  <si>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</si>
  <si>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</si>
  <si>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</si>
  <si>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</si>
  <si>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</si>
  <si>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</si>
  <si>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</si>
  <si>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</si>
  <si>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</si>
  <si>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</si>
  <si>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</si>
  <si>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</si>
  <si>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</si>
  <si>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</si>
  <si>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</si>
  <si>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</si>
  <si>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</si>
  <si>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</si>
  <si>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</si>
  <si>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</si>
  <si>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</si>
  <si>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</si>
  <si>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</si>
  <si>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</si>
  <si>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</si>
  <si>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</si>
  <si>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</si>
  <si>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</si>
  <si>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</si>
  <si>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</si>
  <si>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</si>
  <si>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</si>
  <si>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</si>
  <si>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</si>
  <si>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</si>
  <si>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</si>
  <si>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</si>
  <si>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</si>
  <si>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</si>
  <si>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</si>
  <si>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</si>
  <si>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</si>
  <si>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</si>
  <si>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</si>
  <si>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</si>
  <si>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</si>
  <si>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</si>
  <si>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</si>
  <si>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</si>
  <si>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</si>
  <si>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</si>
  <si>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</si>
  <si>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</si>
  <si>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</si>
  <si>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</si>
  <si>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</si>
  <si>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</si>
  <si>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</si>
  <si>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</si>
  <si>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</si>
  <si>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</si>
  <si>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</si>
  <si>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</si>
  <si>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</si>
  <si>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</si>
  <si>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</si>
  <si>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</si>
  <si>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</si>
  <si>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</si>
  <si>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</si>
  <si>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FOIS/SJC/SUP-RP-007-18</t>
  </si>
  <si>
    <t>SUPERVISIÓN DE LA 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</si>
  <si>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CAVU-751105-2GA</t>
  </si>
  <si>
    <t>N/A</t>
  </si>
  <si>
    <t>IMPUESTO SOBRE NOMINAS</t>
  </si>
  <si>
    <t>Coordinador del Equipo Técnico y Coordinador Administrativo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</si>
</sst>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xf numFmtId="0" fontId="2" fillId="0" borderId="0" xfId="0" applyFont="1"/>
    <xf numFmtId="0" fontId="2" fillId="3" borderId="0" xfId="0" applyFont="1" applyFill="1" applyAlignment="1">
      <alignment horizontal="left" vertical="center"/>
    </xf>
    <xf numFmtId="14" fontId="2" fillId="3" borderId="0" xfId="0" applyNumberFormat="1" applyFont="1" applyFill="1" applyAlignment="1">
      <alignment horizontal="left" vertical="center"/>
    </xf>
    <xf numFmtId="2" fontId="2" fillId="3" borderId="0" xfId="0" applyNumberFormat="1" applyFont="1" applyFill="1" applyAlignment="1">
      <alignment horizontal="left" vertical="center"/>
    </xf>
    <xf numFmtId="0" fontId="2" fillId="0" borderId="0" xfId="0"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2"/>
  <sheetViews>
    <sheetView tabSelected="1" topLeftCell="A2" zoomScale="69" zoomScaleNormal="69" workbookViewId="0">
      <pane xSplit="1" ySplit="6" topLeftCell="AO8" activePane="bottomRight" state="frozen"/>
      <selection activeCell="A2" sqref="A2"/>
      <selection pane="topRight" activeCell="B2" sqref="B2"/>
      <selection pane="bottomLeft" activeCell="A8" sqref="A8"/>
      <selection pane="bottomRight" activeCell="AR8" sqref="A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6"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48.4414062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5.44140625" style="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132" style="3" customWidth="1"/>
  </cols>
  <sheetData>
    <row r="1" spans="1:46" hidden="1" x14ac:dyDescent="0.3">
      <c r="A1" t="s">
        <v>0</v>
      </c>
    </row>
    <row r="2" spans="1:46" x14ac:dyDescent="0.3">
      <c r="A2" s="20" t="s">
        <v>1</v>
      </c>
      <c r="B2" s="21"/>
      <c r="C2" s="21"/>
      <c r="D2" s="20" t="s">
        <v>2</v>
      </c>
      <c r="E2" s="21"/>
      <c r="F2" s="21"/>
      <c r="G2" s="20" t="s">
        <v>3</v>
      </c>
      <c r="H2" s="21"/>
      <c r="I2" s="21"/>
    </row>
    <row r="3" spans="1:46" x14ac:dyDescent="0.3">
      <c r="A3" s="22" t="s">
        <v>4</v>
      </c>
      <c r="B3" s="21"/>
      <c r="C3" s="21"/>
      <c r="D3" s="22" t="s">
        <v>5</v>
      </c>
      <c r="E3" s="21"/>
      <c r="F3" s="21"/>
      <c r="G3" s="22" t="s">
        <v>6</v>
      </c>
      <c r="H3" s="21"/>
      <c r="I3" s="2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3">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39.6" x14ac:dyDescent="0.3">
      <c r="A8" s="6">
        <v>2019</v>
      </c>
      <c r="B8" s="7">
        <v>43647</v>
      </c>
      <c r="C8" s="7">
        <v>43738</v>
      </c>
      <c r="I8" s="8"/>
      <c r="S8" s="7"/>
      <c r="Z8" s="8"/>
      <c r="AC8" s="7"/>
      <c r="AD8" s="7"/>
      <c r="AQ8" s="6" t="str">
        <f>AQ10</f>
        <v>FOIS LOS CABOS</v>
      </c>
      <c r="AR8" s="7">
        <v>43739</v>
      </c>
      <c r="AS8" s="7">
        <f>AR8</f>
        <v>43739</v>
      </c>
      <c r="AT8" s="8" t="s">
        <v>201</v>
      </c>
    </row>
    <row r="9" spans="1:46" s="6" customFormat="1" ht="39.6" x14ac:dyDescent="0.3">
      <c r="A9" s="6">
        <v>2019</v>
      </c>
      <c r="B9" s="7">
        <v>43556</v>
      </c>
      <c r="C9" s="7">
        <v>43646</v>
      </c>
      <c r="I9" s="8"/>
      <c r="S9" s="7"/>
      <c r="Z9" s="8"/>
      <c r="AC9" s="7"/>
      <c r="AD9" s="7"/>
      <c r="AQ9" s="6" t="str">
        <f>AQ11</f>
        <v>FOIS LOS CABOS</v>
      </c>
      <c r="AR9" s="7">
        <v>43647</v>
      </c>
      <c r="AS9" s="7">
        <f>AR9</f>
        <v>43647</v>
      </c>
      <c r="AT9" s="8" t="s">
        <v>201</v>
      </c>
    </row>
    <row r="10" spans="1:46" s="6" customFormat="1" ht="39.6" x14ac:dyDescent="0.3">
      <c r="A10" s="6">
        <v>2019</v>
      </c>
      <c r="B10" s="7">
        <v>43466</v>
      </c>
      <c r="C10" s="7">
        <v>43555</v>
      </c>
      <c r="I10" s="8"/>
      <c r="S10" s="7"/>
      <c r="Z10" s="8"/>
      <c r="AC10" s="7"/>
      <c r="AD10" s="7"/>
      <c r="AQ10" s="6" t="s">
        <v>156</v>
      </c>
      <c r="AR10" s="7">
        <v>43577</v>
      </c>
      <c r="AS10" s="7">
        <f>AR10</f>
        <v>43577</v>
      </c>
      <c r="AT10" s="8" t="s">
        <v>201</v>
      </c>
    </row>
    <row r="11" spans="1:46" s="10" customFormat="1" ht="39.6" x14ac:dyDescent="0.3">
      <c r="A11" s="10">
        <v>2018</v>
      </c>
      <c r="B11" s="11">
        <v>43374</v>
      </c>
      <c r="C11" s="11">
        <v>43465</v>
      </c>
      <c r="I11" s="12"/>
      <c r="S11" s="11"/>
      <c r="Z11" s="12"/>
      <c r="AC11" s="11"/>
      <c r="AD11" s="11"/>
      <c r="AQ11" s="10" t="s">
        <v>156</v>
      </c>
      <c r="AR11" s="11">
        <v>43469</v>
      </c>
      <c r="AS11" s="11">
        <f>AR11</f>
        <v>43469</v>
      </c>
      <c r="AT11" s="12" t="s">
        <v>201</v>
      </c>
    </row>
    <row r="12" spans="1:46" s="10" customFormat="1" ht="158.4" x14ac:dyDescent="0.3">
      <c r="A12" s="10">
        <v>2018</v>
      </c>
      <c r="B12" s="11">
        <v>43282</v>
      </c>
      <c r="C12" s="11">
        <v>43373</v>
      </c>
      <c r="D12" s="10" t="s">
        <v>109</v>
      </c>
      <c r="E12" s="10" t="s">
        <v>112</v>
      </c>
      <c r="F12" s="10" t="s">
        <v>202</v>
      </c>
      <c r="G12" s="12" t="s">
        <v>200</v>
      </c>
      <c r="I12" s="13" t="s">
        <v>203</v>
      </c>
      <c r="J12" s="10">
        <v>10</v>
      </c>
      <c r="K12" s="10" t="s">
        <v>177</v>
      </c>
      <c r="L12" s="10" t="s">
        <v>169</v>
      </c>
      <c r="M12" s="10" t="s">
        <v>170</v>
      </c>
      <c r="O12" s="10" t="s">
        <v>204</v>
      </c>
      <c r="P12" s="10" t="s">
        <v>156</v>
      </c>
      <c r="Q12" s="10" t="s">
        <v>156</v>
      </c>
      <c r="R12" s="16" t="s">
        <v>202</v>
      </c>
      <c r="S12" s="17">
        <v>43287</v>
      </c>
      <c r="T12" s="18">
        <v>266323.46999999997</v>
      </c>
      <c r="U12" s="18">
        <v>308935.21999999997</v>
      </c>
      <c r="X12" s="10" t="s">
        <v>157</v>
      </c>
      <c r="Y12" s="10" t="s">
        <v>205</v>
      </c>
      <c r="Z12" s="16" t="s">
        <v>158</v>
      </c>
      <c r="AA12" s="16" t="s">
        <v>159</v>
      </c>
      <c r="AB12" s="19">
        <v>26632.35</v>
      </c>
      <c r="AC12" s="17">
        <v>43291</v>
      </c>
      <c r="AD12" s="17">
        <v>43411</v>
      </c>
      <c r="AG12" s="10" t="s">
        <v>197</v>
      </c>
      <c r="AH12" s="10" t="s">
        <v>206</v>
      </c>
      <c r="AI12" s="10">
        <v>10</v>
      </c>
      <c r="AJ12" s="10" t="s">
        <v>117</v>
      </c>
      <c r="AK12" s="10">
        <v>10</v>
      </c>
      <c r="AL12" s="10" t="s">
        <v>207</v>
      </c>
      <c r="AQ12" s="10" t="s">
        <v>156</v>
      </c>
      <c r="AR12" s="11">
        <v>43739</v>
      </c>
      <c r="AS12" s="11">
        <f>AR12</f>
        <v>43739</v>
      </c>
      <c r="AT12" s="12" t="s">
        <v>199</v>
      </c>
    </row>
    <row r="13" spans="1:46" s="10" customFormat="1" ht="158.4" x14ac:dyDescent="0.3">
      <c r="A13" s="10">
        <v>2018</v>
      </c>
      <c r="B13" s="11">
        <v>43282</v>
      </c>
      <c r="C13" s="11">
        <v>43373</v>
      </c>
      <c r="D13" s="10" t="s">
        <v>109</v>
      </c>
      <c r="E13" s="10" t="s">
        <v>112</v>
      </c>
      <c r="F13" s="10" t="s">
        <v>187</v>
      </c>
      <c r="G13" s="12" t="s">
        <v>200</v>
      </c>
      <c r="I13" s="12" t="s">
        <v>188</v>
      </c>
      <c r="J13" s="10">
        <v>9</v>
      </c>
      <c r="K13" s="10" t="s">
        <v>195</v>
      </c>
      <c r="L13" s="10" t="s">
        <v>190</v>
      </c>
      <c r="M13" s="10" t="s">
        <v>191</v>
      </c>
      <c r="O13" s="10" t="s">
        <v>196</v>
      </c>
      <c r="P13" s="10" t="s">
        <v>156</v>
      </c>
      <c r="Q13" s="10" t="s">
        <v>156</v>
      </c>
      <c r="R13" s="10" t="s">
        <v>187</v>
      </c>
      <c r="S13" s="11">
        <v>43286</v>
      </c>
      <c r="T13" s="10">
        <v>466635.59</v>
      </c>
      <c r="U13" s="10">
        <v>541297.28</v>
      </c>
      <c r="X13" s="10" t="s">
        <v>157</v>
      </c>
      <c r="Z13" s="12" t="s">
        <v>158</v>
      </c>
      <c r="AA13" s="10" t="s">
        <v>159</v>
      </c>
      <c r="AB13" s="10">
        <v>46663.56</v>
      </c>
      <c r="AC13" s="11">
        <v>43291</v>
      </c>
      <c r="AD13" s="11">
        <v>43411</v>
      </c>
      <c r="AG13" s="10" t="s">
        <v>197</v>
      </c>
      <c r="AH13" s="10" t="s">
        <v>206</v>
      </c>
      <c r="AI13" s="10">
        <v>9</v>
      </c>
      <c r="AJ13" s="10" t="s">
        <v>117</v>
      </c>
      <c r="AK13" s="10">
        <v>9</v>
      </c>
      <c r="AL13" s="10" t="s">
        <v>207</v>
      </c>
      <c r="AQ13" s="10" t="s">
        <v>156</v>
      </c>
      <c r="AR13" s="11">
        <f>AR12</f>
        <v>43739</v>
      </c>
      <c r="AS13" s="11">
        <f>AS12</f>
        <v>43739</v>
      </c>
      <c r="AT13" s="12" t="s">
        <v>199</v>
      </c>
    </row>
    <row r="14" spans="1:46" s="10" customFormat="1" ht="39.6" x14ac:dyDescent="0.3">
      <c r="A14" s="10">
        <v>2018</v>
      </c>
      <c r="B14" s="11">
        <v>43191</v>
      </c>
      <c r="C14" s="11">
        <v>43281</v>
      </c>
      <c r="G14" s="12"/>
      <c r="I14" s="12"/>
      <c r="S14" s="11"/>
      <c r="Z14" s="12"/>
      <c r="AC14" s="11"/>
      <c r="AD14" s="11"/>
      <c r="AQ14" s="10" t="str">
        <f>AQ13</f>
        <v>FOIS LOS CABOS</v>
      </c>
      <c r="AR14" s="11">
        <f t="shared" ref="AR14:AR22" si="0">AR13</f>
        <v>43739</v>
      </c>
      <c r="AS14" s="11">
        <f t="shared" ref="AS14:AS15" si="1">AS13</f>
        <v>43739</v>
      </c>
      <c r="AT14" s="12" t="s">
        <v>201</v>
      </c>
    </row>
    <row r="15" spans="1:46" s="10" customFormat="1" ht="105.6" x14ac:dyDescent="0.3">
      <c r="A15" s="10">
        <v>2018</v>
      </c>
      <c r="B15" s="11">
        <v>43101</v>
      </c>
      <c r="C15" s="11">
        <v>43190</v>
      </c>
      <c r="D15" s="10" t="s">
        <v>109</v>
      </c>
      <c r="E15" s="10" t="s">
        <v>112</v>
      </c>
      <c r="F15" s="10" t="s">
        <v>185</v>
      </c>
      <c r="G15" s="12" t="s">
        <v>200</v>
      </c>
      <c r="I15" s="12" t="s">
        <v>186</v>
      </c>
      <c r="J15" s="10">
        <v>8</v>
      </c>
      <c r="N15" s="10" t="s">
        <v>153</v>
      </c>
      <c r="O15" s="10" t="s">
        <v>179</v>
      </c>
      <c r="P15" s="10" t="s">
        <v>156</v>
      </c>
      <c r="Q15" s="10" t="s">
        <v>156</v>
      </c>
      <c r="R15" s="10" t="s">
        <v>185</v>
      </c>
      <c r="S15" s="11">
        <v>43182</v>
      </c>
      <c r="T15" s="10">
        <v>576930.61</v>
      </c>
      <c r="U15" s="10">
        <v>669239.51</v>
      </c>
      <c r="X15" s="10" t="s">
        <v>157</v>
      </c>
      <c r="Z15" s="12" t="s">
        <v>158</v>
      </c>
      <c r="AA15" s="10" t="s">
        <v>159</v>
      </c>
      <c r="AB15" s="10">
        <v>258464.91</v>
      </c>
      <c r="AC15" s="11">
        <v>43194</v>
      </c>
      <c r="AD15" s="11">
        <v>43373</v>
      </c>
      <c r="AG15" s="10" t="s">
        <v>197</v>
      </c>
      <c r="AH15" s="10" t="s">
        <v>206</v>
      </c>
      <c r="AI15" s="10">
        <v>8</v>
      </c>
      <c r="AJ15" s="10" t="s">
        <v>117</v>
      </c>
      <c r="AK15" s="10">
        <v>8</v>
      </c>
      <c r="AL15" s="10" t="s">
        <v>207</v>
      </c>
      <c r="AQ15" s="10" t="s">
        <v>156</v>
      </c>
      <c r="AR15" s="11">
        <f t="shared" si="0"/>
        <v>43739</v>
      </c>
      <c r="AS15" s="11">
        <f t="shared" si="1"/>
        <v>43739</v>
      </c>
      <c r="AT15" s="12" t="s">
        <v>199</v>
      </c>
    </row>
    <row r="16" spans="1:46" s="10" customFormat="1" ht="119.25" customHeight="1" x14ac:dyDescent="0.3">
      <c r="A16" s="10">
        <v>2018</v>
      </c>
      <c r="B16" s="11">
        <v>43101</v>
      </c>
      <c r="C16" s="11">
        <v>43190</v>
      </c>
      <c r="D16" s="10" t="s">
        <v>109</v>
      </c>
      <c r="E16" s="10" t="s">
        <v>112</v>
      </c>
      <c r="F16" s="10" t="s">
        <v>150</v>
      </c>
      <c r="G16" s="12" t="s">
        <v>200</v>
      </c>
      <c r="I16" s="12" t="s">
        <v>151</v>
      </c>
      <c r="J16" s="10">
        <v>1</v>
      </c>
      <c r="K16" s="10" t="s">
        <v>198</v>
      </c>
      <c r="L16" s="10" t="s">
        <v>198</v>
      </c>
      <c r="M16" s="10" t="s">
        <v>198</v>
      </c>
      <c r="N16" s="10" t="s">
        <v>154</v>
      </c>
      <c r="O16" s="10" t="s">
        <v>155</v>
      </c>
      <c r="P16" s="10" t="s">
        <v>156</v>
      </c>
      <c r="Q16" s="10" t="s">
        <v>156</v>
      </c>
      <c r="R16" s="10" t="s">
        <v>150</v>
      </c>
      <c r="S16" s="11">
        <v>43122</v>
      </c>
      <c r="T16" s="10">
        <v>344242.59</v>
      </c>
      <c r="U16" s="10">
        <v>399321.4</v>
      </c>
      <c r="X16" s="10" t="s">
        <v>157</v>
      </c>
      <c r="Z16" s="12" t="s">
        <v>158</v>
      </c>
      <c r="AA16" s="10" t="s">
        <v>159</v>
      </c>
      <c r="AB16" s="10">
        <v>159728.56</v>
      </c>
      <c r="AC16" s="11">
        <v>43124</v>
      </c>
      <c r="AD16" s="11">
        <v>43213</v>
      </c>
      <c r="AG16" s="10" t="s">
        <v>197</v>
      </c>
      <c r="AH16" s="10" t="s">
        <v>206</v>
      </c>
      <c r="AI16" s="10">
        <v>1</v>
      </c>
      <c r="AJ16" s="10" t="s">
        <v>117</v>
      </c>
      <c r="AK16" s="10">
        <v>1</v>
      </c>
      <c r="AL16" s="10" t="s">
        <v>207</v>
      </c>
      <c r="AQ16" s="10" t="s">
        <v>156</v>
      </c>
      <c r="AR16" s="11">
        <f t="shared" si="0"/>
        <v>43739</v>
      </c>
      <c r="AS16" s="11">
        <v>43469</v>
      </c>
      <c r="AT16" s="12" t="s">
        <v>199</v>
      </c>
    </row>
    <row r="17" spans="1:46" s="10" customFormat="1" ht="79.2" x14ac:dyDescent="0.3">
      <c r="A17" s="10">
        <v>2018</v>
      </c>
      <c r="B17" s="11">
        <v>43101</v>
      </c>
      <c r="C17" s="11">
        <v>43190</v>
      </c>
      <c r="D17" s="10" t="s">
        <v>109</v>
      </c>
      <c r="E17" s="10" t="s">
        <v>112</v>
      </c>
      <c r="F17" s="10" t="s">
        <v>161</v>
      </c>
      <c r="G17" s="12" t="s">
        <v>200</v>
      </c>
      <c r="I17" s="12" t="s">
        <v>162</v>
      </c>
      <c r="J17" s="10">
        <v>2</v>
      </c>
      <c r="K17" s="10" t="s">
        <v>198</v>
      </c>
      <c r="L17" s="10" t="s">
        <v>198</v>
      </c>
      <c r="M17" s="10" t="s">
        <v>198</v>
      </c>
      <c r="N17" s="10" t="s">
        <v>154</v>
      </c>
      <c r="O17" s="10" t="s">
        <v>155</v>
      </c>
      <c r="P17" s="10" t="s">
        <v>156</v>
      </c>
      <c r="Q17" s="10" t="s">
        <v>156</v>
      </c>
      <c r="R17" s="10" t="s">
        <v>161</v>
      </c>
      <c r="S17" s="11">
        <v>43122</v>
      </c>
      <c r="T17" s="10">
        <v>243951.16</v>
      </c>
      <c r="U17" s="10">
        <v>282983.34999999998</v>
      </c>
      <c r="X17" s="10" t="s">
        <v>157</v>
      </c>
      <c r="Z17" s="12" t="s">
        <v>158</v>
      </c>
      <c r="AA17" s="10" t="s">
        <v>159</v>
      </c>
      <c r="AB17" s="10">
        <v>113193.25</v>
      </c>
      <c r="AC17" s="11">
        <v>43124</v>
      </c>
      <c r="AD17" s="11">
        <v>43213</v>
      </c>
      <c r="AG17" s="10" t="s">
        <v>197</v>
      </c>
      <c r="AH17" s="10" t="s">
        <v>206</v>
      </c>
      <c r="AI17" s="10">
        <v>2</v>
      </c>
      <c r="AJ17" s="10" t="s">
        <v>117</v>
      </c>
      <c r="AK17" s="10">
        <v>2</v>
      </c>
      <c r="AL17" s="10" t="s">
        <v>207</v>
      </c>
      <c r="AQ17" s="10" t="s">
        <v>156</v>
      </c>
      <c r="AR17" s="11">
        <f t="shared" si="0"/>
        <v>43739</v>
      </c>
      <c r="AS17" s="11">
        <v>43469</v>
      </c>
      <c r="AT17" s="12" t="s">
        <v>199</v>
      </c>
    </row>
    <row r="18" spans="1:46" s="10" customFormat="1" ht="92.4" x14ac:dyDescent="0.3">
      <c r="A18" s="10">
        <v>2018</v>
      </c>
      <c r="B18" s="11">
        <v>43101</v>
      </c>
      <c r="C18" s="11">
        <v>43190</v>
      </c>
      <c r="D18" s="10" t="s">
        <v>109</v>
      </c>
      <c r="E18" s="10" t="s">
        <v>112</v>
      </c>
      <c r="F18" s="10" t="s">
        <v>163</v>
      </c>
      <c r="G18" s="12" t="s">
        <v>200</v>
      </c>
      <c r="I18" s="12" t="s">
        <v>164</v>
      </c>
      <c r="J18" s="10">
        <v>3</v>
      </c>
      <c r="K18" s="10" t="s">
        <v>168</v>
      </c>
      <c r="L18" s="10" t="s">
        <v>169</v>
      </c>
      <c r="M18" s="10" t="s">
        <v>170</v>
      </c>
      <c r="N18" s="10" t="s">
        <v>198</v>
      </c>
      <c r="O18" s="10" t="s">
        <v>171</v>
      </c>
      <c r="P18" s="10" t="s">
        <v>156</v>
      </c>
      <c r="Q18" s="10" t="s">
        <v>156</v>
      </c>
      <c r="R18" s="10" t="s">
        <v>163</v>
      </c>
      <c r="S18" s="11">
        <v>43122</v>
      </c>
      <c r="T18" s="10">
        <v>348320.06</v>
      </c>
      <c r="U18" s="10">
        <v>404051.27</v>
      </c>
      <c r="X18" s="10" t="s">
        <v>157</v>
      </c>
      <c r="Z18" s="12" t="s">
        <v>158</v>
      </c>
      <c r="AA18" s="10" t="s">
        <v>159</v>
      </c>
      <c r="AB18" s="10">
        <v>40405.129999999997</v>
      </c>
      <c r="AC18" s="11">
        <v>43124</v>
      </c>
      <c r="AD18" s="11">
        <v>43213</v>
      </c>
      <c r="AG18" s="10" t="s">
        <v>197</v>
      </c>
      <c r="AH18" s="10" t="s">
        <v>206</v>
      </c>
      <c r="AI18" s="10">
        <v>3</v>
      </c>
      <c r="AJ18" s="10" t="s">
        <v>117</v>
      </c>
      <c r="AK18" s="10">
        <v>3</v>
      </c>
      <c r="AL18" s="10" t="s">
        <v>207</v>
      </c>
      <c r="AQ18" s="10" t="s">
        <v>156</v>
      </c>
      <c r="AR18" s="11">
        <f t="shared" si="0"/>
        <v>43739</v>
      </c>
      <c r="AS18" s="11">
        <v>43469</v>
      </c>
      <c r="AT18" s="12" t="s">
        <v>199</v>
      </c>
    </row>
    <row r="19" spans="1:46" s="10" customFormat="1" ht="79.2" x14ac:dyDescent="0.3">
      <c r="A19" s="10">
        <v>2018</v>
      </c>
      <c r="B19" s="11">
        <v>43101</v>
      </c>
      <c r="C19" s="11">
        <v>43190</v>
      </c>
      <c r="D19" s="10" t="s">
        <v>109</v>
      </c>
      <c r="E19" s="10" t="s">
        <v>112</v>
      </c>
      <c r="F19" s="10" t="s">
        <v>173</v>
      </c>
      <c r="G19" s="12" t="s">
        <v>200</v>
      </c>
      <c r="I19" s="13" t="s">
        <v>174</v>
      </c>
      <c r="J19" s="10">
        <v>4</v>
      </c>
      <c r="K19" s="10" t="s">
        <v>168</v>
      </c>
      <c r="L19" s="10" t="s">
        <v>169</v>
      </c>
      <c r="M19" s="10" t="s">
        <v>170</v>
      </c>
      <c r="N19" s="10" t="s">
        <v>198</v>
      </c>
      <c r="O19" s="10" t="s">
        <v>171</v>
      </c>
      <c r="P19" s="10" t="s">
        <v>156</v>
      </c>
      <c r="Q19" s="10" t="s">
        <v>156</v>
      </c>
      <c r="R19" s="10" t="s">
        <v>173</v>
      </c>
      <c r="S19" s="11">
        <v>43122</v>
      </c>
      <c r="T19" s="10">
        <v>172098.17</v>
      </c>
      <c r="U19" s="10">
        <v>199633.88</v>
      </c>
      <c r="X19" s="10" t="s">
        <v>157</v>
      </c>
      <c r="Z19" s="12" t="s">
        <v>158</v>
      </c>
      <c r="AA19" s="10" t="s">
        <v>159</v>
      </c>
      <c r="AB19" s="10">
        <v>19963.39</v>
      </c>
      <c r="AC19" s="11">
        <v>43124</v>
      </c>
      <c r="AD19" s="11">
        <v>43213</v>
      </c>
      <c r="AG19" s="10" t="s">
        <v>197</v>
      </c>
      <c r="AH19" s="10" t="s">
        <v>206</v>
      </c>
      <c r="AI19" s="10">
        <v>4</v>
      </c>
      <c r="AJ19" s="10" t="s">
        <v>117</v>
      </c>
      <c r="AK19" s="10">
        <v>4</v>
      </c>
      <c r="AL19" s="10" t="s">
        <v>207</v>
      </c>
      <c r="AQ19" s="10" t="s">
        <v>156</v>
      </c>
      <c r="AR19" s="11">
        <f t="shared" si="0"/>
        <v>43739</v>
      </c>
      <c r="AS19" s="11">
        <v>43469</v>
      </c>
      <c r="AT19" s="12" t="s">
        <v>199</v>
      </c>
    </row>
    <row r="20" spans="1:46" s="12" customFormat="1" ht="132" x14ac:dyDescent="0.3">
      <c r="A20" s="12">
        <v>2018</v>
      </c>
      <c r="B20" s="14">
        <v>43101</v>
      </c>
      <c r="C20" s="14">
        <v>43190</v>
      </c>
      <c r="D20" s="12" t="s">
        <v>109</v>
      </c>
      <c r="E20" s="12" t="s">
        <v>112</v>
      </c>
      <c r="F20" s="12" t="s">
        <v>175</v>
      </c>
      <c r="G20" s="12" t="s">
        <v>200</v>
      </c>
      <c r="I20" s="13" t="s">
        <v>176</v>
      </c>
      <c r="J20" s="12">
        <v>5</v>
      </c>
      <c r="K20" s="12" t="s">
        <v>198</v>
      </c>
      <c r="L20" s="12" t="s">
        <v>198</v>
      </c>
      <c r="M20" s="12" t="s">
        <v>198</v>
      </c>
      <c r="N20" s="12" t="s">
        <v>153</v>
      </c>
      <c r="O20" s="12" t="s">
        <v>179</v>
      </c>
      <c r="P20" s="12" t="s">
        <v>156</v>
      </c>
      <c r="Q20" s="12" t="s">
        <v>156</v>
      </c>
      <c r="R20" s="12" t="s">
        <v>175</v>
      </c>
      <c r="S20" s="14">
        <v>43157</v>
      </c>
      <c r="T20" s="12">
        <v>169801.96</v>
      </c>
      <c r="U20" s="12">
        <v>196970.27</v>
      </c>
      <c r="X20" s="12" t="s">
        <v>157</v>
      </c>
      <c r="Z20" s="12" t="s">
        <v>158</v>
      </c>
      <c r="AA20" s="12" t="s">
        <v>159</v>
      </c>
      <c r="AB20" s="12">
        <v>19697.02</v>
      </c>
      <c r="AC20" s="14">
        <v>43157</v>
      </c>
      <c r="AD20" s="14">
        <v>43202</v>
      </c>
      <c r="AG20" s="12" t="s">
        <v>197</v>
      </c>
      <c r="AH20" s="10" t="s">
        <v>206</v>
      </c>
      <c r="AI20" s="12">
        <v>5</v>
      </c>
      <c r="AJ20" s="12" t="s">
        <v>117</v>
      </c>
      <c r="AK20" s="12">
        <v>5</v>
      </c>
      <c r="AL20" s="10" t="s">
        <v>207</v>
      </c>
      <c r="AQ20" s="12" t="s">
        <v>156</v>
      </c>
      <c r="AR20" s="14">
        <f t="shared" si="0"/>
        <v>43739</v>
      </c>
      <c r="AS20" s="14">
        <v>43469</v>
      </c>
      <c r="AT20" s="12" t="s">
        <v>199</v>
      </c>
    </row>
    <row r="21" spans="1:46" s="12" customFormat="1" ht="211.2" x14ac:dyDescent="0.3">
      <c r="A21" s="12">
        <v>2018</v>
      </c>
      <c r="B21" s="14">
        <v>43101</v>
      </c>
      <c r="C21" s="14">
        <v>43190</v>
      </c>
      <c r="D21" s="12" t="s">
        <v>109</v>
      </c>
      <c r="E21" s="12" t="s">
        <v>112</v>
      </c>
      <c r="F21" s="12" t="s">
        <v>180</v>
      </c>
      <c r="G21" s="12" t="s">
        <v>200</v>
      </c>
      <c r="I21" s="12" t="s">
        <v>181</v>
      </c>
      <c r="J21" s="12">
        <v>6</v>
      </c>
      <c r="K21" s="12" t="s">
        <v>198</v>
      </c>
      <c r="L21" s="12" t="s">
        <v>198</v>
      </c>
      <c r="M21" s="12" t="s">
        <v>198</v>
      </c>
      <c r="N21" s="12" t="s">
        <v>154</v>
      </c>
      <c r="O21" s="12" t="s">
        <v>155</v>
      </c>
      <c r="P21" s="12" t="s">
        <v>156</v>
      </c>
      <c r="Q21" s="12" t="s">
        <v>156</v>
      </c>
      <c r="R21" s="12" t="s">
        <v>180</v>
      </c>
      <c r="S21" s="14">
        <v>43157</v>
      </c>
      <c r="T21" s="12">
        <v>170932.78</v>
      </c>
      <c r="U21" s="12">
        <v>198282.02</v>
      </c>
      <c r="X21" s="12" t="s">
        <v>157</v>
      </c>
      <c r="Z21" s="12" t="s">
        <v>158</v>
      </c>
      <c r="AA21" s="12" t="s">
        <v>159</v>
      </c>
      <c r="AB21" s="12">
        <v>17093.28</v>
      </c>
      <c r="AC21" s="14">
        <v>43157</v>
      </c>
      <c r="AD21" s="14">
        <v>43202</v>
      </c>
      <c r="AG21" s="12" t="s">
        <v>197</v>
      </c>
      <c r="AH21" s="10" t="s">
        <v>206</v>
      </c>
      <c r="AI21" s="12">
        <v>6</v>
      </c>
      <c r="AJ21" s="12" t="s">
        <v>117</v>
      </c>
      <c r="AK21" s="12">
        <v>6</v>
      </c>
      <c r="AL21" s="10" t="s">
        <v>207</v>
      </c>
      <c r="AQ21" s="12" t="s">
        <v>156</v>
      </c>
      <c r="AR21" s="14">
        <f t="shared" si="0"/>
        <v>43739</v>
      </c>
      <c r="AS21" s="14">
        <v>43469</v>
      </c>
      <c r="AT21" s="12" t="s">
        <v>199</v>
      </c>
    </row>
    <row r="22" spans="1:46" s="12" customFormat="1" ht="79.2" x14ac:dyDescent="0.3">
      <c r="A22" s="12">
        <v>2018</v>
      </c>
      <c r="B22" s="14">
        <v>43101</v>
      </c>
      <c r="C22" s="14">
        <v>43190</v>
      </c>
      <c r="D22" s="12" t="s">
        <v>109</v>
      </c>
      <c r="E22" s="12" t="s">
        <v>112</v>
      </c>
      <c r="F22" s="12" t="s">
        <v>183</v>
      </c>
      <c r="G22" s="12" t="s">
        <v>200</v>
      </c>
      <c r="I22" s="12" t="s">
        <v>184</v>
      </c>
      <c r="J22" s="12">
        <v>7</v>
      </c>
      <c r="K22" s="12" t="s">
        <v>198</v>
      </c>
      <c r="L22" s="12" t="s">
        <v>198</v>
      </c>
      <c r="M22" s="12" t="s">
        <v>198</v>
      </c>
      <c r="N22" s="12" t="s">
        <v>153</v>
      </c>
      <c r="O22" s="12" t="s">
        <v>179</v>
      </c>
      <c r="P22" s="12" t="s">
        <v>156</v>
      </c>
      <c r="Q22" s="12" t="s">
        <v>156</v>
      </c>
      <c r="R22" s="12" t="s">
        <v>183</v>
      </c>
      <c r="S22" s="14">
        <v>43161</v>
      </c>
      <c r="T22" s="12">
        <v>199378.98</v>
      </c>
      <c r="U22" s="12">
        <v>231279.62</v>
      </c>
      <c r="X22" s="12" t="s">
        <v>157</v>
      </c>
      <c r="Z22" s="12" t="s">
        <v>158</v>
      </c>
      <c r="AA22" s="12" t="s">
        <v>159</v>
      </c>
      <c r="AB22" s="12">
        <v>23127.96</v>
      </c>
      <c r="AC22" s="14">
        <v>43161</v>
      </c>
      <c r="AD22" s="14">
        <v>43205</v>
      </c>
      <c r="AG22" s="12" t="s">
        <v>197</v>
      </c>
      <c r="AH22" s="10" t="s">
        <v>206</v>
      </c>
      <c r="AI22" s="12">
        <v>7</v>
      </c>
      <c r="AJ22" s="12" t="s">
        <v>117</v>
      </c>
      <c r="AK22" s="12">
        <v>7</v>
      </c>
      <c r="AL22" s="10" t="s">
        <v>207</v>
      </c>
      <c r="AQ22" s="12" t="s">
        <v>156</v>
      </c>
      <c r="AR22" s="14">
        <f t="shared" si="0"/>
        <v>43739</v>
      </c>
      <c r="AS22" s="14">
        <v>43469</v>
      </c>
      <c r="AT22" s="12" t="s">
        <v>199</v>
      </c>
    </row>
  </sheetData>
  <mergeCells count="7">
    <mergeCell ref="A6:AT6"/>
    <mergeCell ref="A2:C2"/>
    <mergeCell ref="D2:F2"/>
    <mergeCell ref="G2:I2"/>
    <mergeCell ref="A3:C3"/>
    <mergeCell ref="D3:F3"/>
    <mergeCell ref="G3:I3"/>
  </mergeCells>
  <dataValidations count="3">
    <dataValidation type="list" allowBlank="1" showErrorMessage="1" sqref="D10:D206" xr:uid="{00000000-0002-0000-0000-000000000000}">
      <formula1>Hidden_13</formula1>
    </dataValidation>
    <dataValidation type="list" allowBlank="1" showErrorMessage="1" sqref="E10:E206" xr:uid="{00000000-0002-0000-0000-000001000000}">
      <formula1>Hidden_24</formula1>
    </dataValidation>
    <dataValidation type="list" allowBlank="1" showErrorMessage="1" sqref="AJ10:AJ206"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opLeftCell="A3" workbookViewId="0">
      <selection activeCell="F24" sqref="F2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7.88671875"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s="9" customFormat="1" ht="13.2" x14ac:dyDescent="0.25">
      <c r="A4" s="9">
        <v>1</v>
      </c>
      <c r="B4" s="9" t="s">
        <v>198</v>
      </c>
      <c r="C4" s="9" t="s">
        <v>198</v>
      </c>
      <c r="D4" s="9" t="s">
        <v>198</v>
      </c>
      <c r="E4" s="9" t="s">
        <v>152</v>
      </c>
      <c r="F4" s="9" t="s">
        <v>198</v>
      </c>
      <c r="G4" s="9">
        <v>417320.04</v>
      </c>
    </row>
    <row r="5" spans="1:7" s="9" customFormat="1" ht="13.2" x14ac:dyDescent="0.25">
      <c r="A5" s="9">
        <v>1</v>
      </c>
      <c r="B5" s="9" t="s">
        <v>198</v>
      </c>
      <c r="C5" s="9" t="s">
        <v>198</v>
      </c>
      <c r="D5" s="9" t="s">
        <v>198</v>
      </c>
      <c r="E5" s="9" t="s">
        <v>153</v>
      </c>
      <c r="F5" s="9" t="s">
        <v>198</v>
      </c>
      <c r="G5" s="9">
        <v>217773.31</v>
      </c>
    </row>
    <row r="6" spans="1:7" s="9" customFormat="1" ht="13.2" x14ac:dyDescent="0.25">
      <c r="A6" s="9">
        <v>2</v>
      </c>
      <c r="B6" s="9" t="s">
        <v>198</v>
      </c>
      <c r="C6" s="9" t="s">
        <v>198</v>
      </c>
      <c r="D6" s="9" t="s">
        <v>198</v>
      </c>
      <c r="E6" s="9" t="s">
        <v>153</v>
      </c>
      <c r="F6" s="9" t="s">
        <v>198</v>
      </c>
      <c r="G6" s="9">
        <v>250974.37</v>
      </c>
    </row>
    <row r="7" spans="1:7" s="9" customFormat="1" ht="13.2" x14ac:dyDescent="0.25">
      <c r="A7" s="9">
        <v>2</v>
      </c>
      <c r="B7" s="9" t="s">
        <v>198</v>
      </c>
      <c r="C7" s="9" t="s">
        <v>198</v>
      </c>
      <c r="D7" s="9" t="s">
        <v>198</v>
      </c>
      <c r="E7" s="9" t="s">
        <v>152</v>
      </c>
      <c r="F7" s="9" t="s">
        <v>198</v>
      </c>
      <c r="G7" s="9">
        <v>347842.82</v>
      </c>
    </row>
    <row r="8" spans="1:7" s="9" customFormat="1" ht="13.2" x14ac:dyDescent="0.25">
      <c r="A8" s="9">
        <v>3</v>
      </c>
      <c r="B8" s="9" t="s">
        <v>198</v>
      </c>
      <c r="C8" s="9" t="s">
        <v>198</v>
      </c>
      <c r="D8" s="9" t="s">
        <v>198</v>
      </c>
      <c r="E8" s="9" t="s">
        <v>153</v>
      </c>
      <c r="F8" s="9" t="s">
        <v>198</v>
      </c>
      <c r="G8" s="9">
        <v>226006.12</v>
      </c>
    </row>
    <row r="9" spans="1:7" s="9" customFormat="1" ht="13.2" x14ac:dyDescent="0.25">
      <c r="A9" s="9">
        <v>3</v>
      </c>
      <c r="B9" s="9" t="s">
        <v>165</v>
      </c>
      <c r="C9" s="9" t="s">
        <v>166</v>
      </c>
      <c r="D9" s="9" t="s">
        <v>167</v>
      </c>
      <c r="E9" s="9" t="s">
        <v>198</v>
      </c>
      <c r="F9" s="9" t="s">
        <v>198</v>
      </c>
      <c r="G9" s="9">
        <v>390632.82</v>
      </c>
    </row>
    <row r="10" spans="1:7" s="9" customFormat="1" ht="13.2" x14ac:dyDescent="0.25">
      <c r="A10" s="9">
        <v>3</v>
      </c>
      <c r="B10" s="9" t="s">
        <v>198</v>
      </c>
      <c r="C10" s="9" t="s">
        <v>198</v>
      </c>
      <c r="D10" s="9" t="s">
        <v>198</v>
      </c>
      <c r="E10" s="9" t="s">
        <v>152</v>
      </c>
      <c r="F10" s="9" t="s">
        <v>198</v>
      </c>
      <c r="G10" s="9">
        <v>417320.04</v>
      </c>
    </row>
    <row r="11" spans="1:7" s="9" customFormat="1" ht="13.2" x14ac:dyDescent="0.25">
      <c r="A11" s="9">
        <v>4</v>
      </c>
      <c r="B11" s="9" t="s">
        <v>198</v>
      </c>
      <c r="C11" s="9" t="s">
        <v>198</v>
      </c>
      <c r="D11" s="9" t="s">
        <v>198</v>
      </c>
      <c r="E11" s="9" t="s">
        <v>153</v>
      </c>
      <c r="F11" s="9" t="s">
        <v>198</v>
      </c>
      <c r="G11" s="9">
        <v>226006.12</v>
      </c>
    </row>
    <row r="12" spans="1:7" s="9" customFormat="1" ht="13.2" x14ac:dyDescent="0.25">
      <c r="A12" s="9">
        <v>4</v>
      </c>
      <c r="B12" s="9" t="s">
        <v>165</v>
      </c>
      <c r="C12" s="9" t="s">
        <v>166</v>
      </c>
      <c r="D12" s="9" t="s">
        <v>167</v>
      </c>
      <c r="E12" s="9" t="s">
        <v>198</v>
      </c>
      <c r="F12" s="9" t="s">
        <v>198</v>
      </c>
      <c r="G12" s="9">
        <v>192256.75</v>
      </c>
    </row>
    <row r="13" spans="1:7" s="9" customFormat="1" ht="13.2" x14ac:dyDescent="0.25">
      <c r="A13" s="9">
        <v>4</v>
      </c>
      <c r="B13" s="9" t="s">
        <v>198</v>
      </c>
      <c r="C13" s="9" t="s">
        <v>198</v>
      </c>
      <c r="D13" s="9" t="s">
        <v>198</v>
      </c>
      <c r="E13" s="9" t="s">
        <v>152</v>
      </c>
      <c r="F13" s="9" t="s">
        <v>198</v>
      </c>
      <c r="G13" s="9">
        <v>314928.90000000002</v>
      </c>
    </row>
    <row r="14" spans="1:7" s="9" customFormat="1" ht="13.2" x14ac:dyDescent="0.25">
      <c r="A14" s="9">
        <v>5</v>
      </c>
      <c r="B14" s="9" t="s">
        <v>177</v>
      </c>
      <c r="C14" s="9" t="s">
        <v>169</v>
      </c>
      <c r="D14" s="9" t="s">
        <v>170</v>
      </c>
      <c r="E14" s="9" t="s">
        <v>198</v>
      </c>
      <c r="F14" s="9" t="s">
        <v>198</v>
      </c>
      <c r="G14" s="9">
        <v>225016.08</v>
      </c>
    </row>
    <row r="15" spans="1:7" s="9" customFormat="1" ht="13.2" x14ac:dyDescent="0.25">
      <c r="A15" s="9">
        <v>5</v>
      </c>
      <c r="B15" s="9" t="s">
        <v>198</v>
      </c>
      <c r="C15" s="9" t="s">
        <v>198</v>
      </c>
      <c r="D15" s="9" t="s">
        <v>198</v>
      </c>
      <c r="E15" s="9" t="s">
        <v>178</v>
      </c>
      <c r="F15" s="9" t="s">
        <v>198</v>
      </c>
      <c r="G15" s="9">
        <v>213390.7</v>
      </c>
    </row>
    <row r="16" spans="1:7" s="9" customFormat="1" ht="13.2" x14ac:dyDescent="0.25">
      <c r="A16" s="9">
        <v>6</v>
      </c>
      <c r="B16" s="9" t="s">
        <v>177</v>
      </c>
      <c r="C16" s="9" t="s">
        <v>169</v>
      </c>
      <c r="D16" s="9" t="s">
        <v>170</v>
      </c>
      <c r="E16" s="9" t="s">
        <v>198</v>
      </c>
      <c r="F16" s="9" t="s">
        <v>198</v>
      </c>
      <c r="G16" s="9">
        <v>208607.62</v>
      </c>
    </row>
    <row r="17" spans="1:7" s="9" customFormat="1" ht="13.2" x14ac:dyDescent="0.25">
      <c r="A17" s="9">
        <v>7</v>
      </c>
      <c r="B17" s="9" t="s">
        <v>198</v>
      </c>
      <c r="C17" s="9" t="s">
        <v>198</v>
      </c>
      <c r="D17" s="9" t="s">
        <v>198</v>
      </c>
      <c r="E17" s="9" t="s">
        <v>178</v>
      </c>
      <c r="F17" s="9" t="s">
        <v>198</v>
      </c>
      <c r="G17" s="9">
        <v>202227.20000000001</v>
      </c>
    </row>
    <row r="18" spans="1:7" s="9" customFormat="1" ht="13.2" x14ac:dyDescent="0.25">
      <c r="A18" s="9">
        <v>8</v>
      </c>
      <c r="B18" s="9" t="s">
        <v>198</v>
      </c>
      <c r="C18" s="9" t="s">
        <v>198</v>
      </c>
      <c r="D18" s="9" t="s">
        <v>198</v>
      </c>
      <c r="E18" s="9" t="s">
        <v>152</v>
      </c>
      <c r="F18" s="9" t="s">
        <v>198</v>
      </c>
      <c r="G18" s="9">
        <v>499577.17</v>
      </c>
    </row>
    <row r="19" spans="1:7" s="9" customFormat="1" ht="13.2" x14ac:dyDescent="0.25">
      <c r="A19" s="9">
        <v>9</v>
      </c>
      <c r="B19" s="9" t="s">
        <v>189</v>
      </c>
      <c r="C19" s="9" t="s">
        <v>190</v>
      </c>
      <c r="D19" s="9" t="s">
        <v>191</v>
      </c>
      <c r="E19" s="9" t="s">
        <v>198</v>
      </c>
      <c r="F19" s="9" t="s">
        <v>198</v>
      </c>
      <c r="G19" s="9">
        <v>466635.59</v>
      </c>
    </row>
    <row r="20" spans="1:7" s="9" customFormat="1" ht="13.2" x14ac:dyDescent="0.25">
      <c r="A20" s="9">
        <v>9</v>
      </c>
      <c r="B20" s="9" t="s">
        <v>192</v>
      </c>
      <c r="C20" s="9" t="s">
        <v>193</v>
      </c>
      <c r="D20" s="9" t="s">
        <v>194</v>
      </c>
      <c r="E20" s="9" t="s">
        <v>198</v>
      </c>
      <c r="F20" s="9" t="s">
        <v>198</v>
      </c>
      <c r="G20" s="9">
        <v>760857.89</v>
      </c>
    </row>
    <row r="21" spans="1:7" s="9" customFormat="1" ht="13.2" x14ac:dyDescent="0.25">
      <c r="A21" s="9">
        <v>9</v>
      </c>
      <c r="B21" s="9" t="s">
        <v>177</v>
      </c>
      <c r="C21" s="9" t="s">
        <v>169</v>
      </c>
      <c r="D21" s="9" t="s">
        <v>170</v>
      </c>
      <c r="E21" s="9" t="s">
        <v>198</v>
      </c>
      <c r="F21" s="9" t="s">
        <v>198</v>
      </c>
      <c r="G21" s="9">
        <v>479126.91</v>
      </c>
    </row>
    <row r="22" spans="1:7" x14ac:dyDescent="0.3">
      <c r="A22" s="15">
        <v>10</v>
      </c>
      <c r="B22" s="9" t="s">
        <v>189</v>
      </c>
      <c r="C22" s="9" t="s">
        <v>190</v>
      </c>
      <c r="D22" s="9" t="s">
        <v>191</v>
      </c>
      <c r="E22" s="9" t="s">
        <v>198</v>
      </c>
      <c r="F22" s="9" t="s">
        <v>198</v>
      </c>
    </row>
    <row r="23" spans="1:7" x14ac:dyDescent="0.3">
      <c r="A23" s="15">
        <v>10</v>
      </c>
      <c r="B23" s="9" t="s">
        <v>192</v>
      </c>
      <c r="C23" s="9" t="s">
        <v>193</v>
      </c>
      <c r="D23" s="9" t="s">
        <v>194</v>
      </c>
      <c r="E23" s="9" t="s">
        <v>198</v>
      </c>
      <c r="F23" s="9" t="s">
        <v>198</v>
      </c>
    </row>
    <row r="24" spans="1:7" x14ac:dyDescent="0.3">
      <c r="A24" s="15">
        <v>10</v>
      </c>
      <c r="B24" s="9" t="s">
        <v>177</v>
      </c>
      <c r="C24" s="9" t="s">
        <v>169</v>
      </c>
      <c r="D24" s="9" t="s">
        <v>170</v>
      </c>
      <c r="E24" s="9" t="s">
        <v>198</v>
      </c>
      <c r="F24" s="9" t="s">
        <v>198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
  <sheetViews>
    <sheetView topLeftCell="A3" workbookViewId="0">
      <selection activeCell="E13" sqref="E13"/>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s="9" customFormat="1" ht="13.2" x14ac:dyDescent="0.25">
      <c r="A4" s="9">
        <v>1</v>
      </c>
      <c r="B4" s="9" t="s">
        <v>160</v>
      </c>
      <c r="D4" s="9" t="s">
        <v>198</v>
      </c>
      <c r="E4" s="9" t="s">
        <v>141</v>
      </c>
    </row>
    <row r="5" spans="1:5" s="9" customFormat="1" ht="13.2" x14ac:dyDescent="0.25">
      <c r="A5" s="9">
        <v>2</v>
      </c>
      <c r="B5" s="9" t="s">
        <v>160</v>
      </c>
      <c r="D5" s="9" t="s">
        <v>198</v>
      </c>
      <c r="E5" s="9" t="s">
        <v>141</v>
      </c>
    </row>
    <row r="6" spans="1:5" s="9" customFormat="1" ht="13.2" x14ac:dyDescent="0.25">
      <c r="A6" s="9">
        <v>3</v>
      </c>
      <c r="B6" s="9" t="s">
        <v>172</v>
      </c>
      <c r="D6" s="9" t="s">
        <v>198</v>
      </c>
      <c r="E6" s="9" t="s">
        <v>140</v>
      </c>
    </row>
    <row r="7" spans="1:5" s="9" customFormat="1" ht="13.2" x14ac:dyDescent="0.25">
      <c r="A7" s="9">
        <v>4</v>
      </c>
      <c r="B7" s="9" t="s">
        <v>172</v>
      </c>
      <c r="D7" s="9" t="s">
        <v>198</v>
      </c>
      <c r="E7" s="9" t="s">
        <v>141</v>
      </c>
    </row>
    <row r="8" spans="1:5" s="9" customFormat="1" ht="13.2" x14ac:dyDescent="0.25">
      <c r="A8" s="9">
        <v>5</v>
      </c>
      <c r="B8" s="9" t="s">
        <v>160</v>
      </c>
      <c r="D8" s="9" t="s">
        <v>198</v>
      </c>
      <c r="E8" s="9" t="s">
        <v>141</v>
      </c>
    </row>
    <row r="9" spans="1:5" s="9" customFormat="1" ht="13.2" x14ac:dyDescent="0.25">
      <c r="A9" s="9">
        <v>6</v>
      </c>
      <c r="B9" s="9" t="s">
        <v>182</v>
      </c>
      <c r="D9" s="9" t="s">
        <v>198</v>
      </c>
      <c r="E9" s="9" t="s">
        <v>141</v>
      </c>
    </row>
    <row r="10" spans="1:5" s="9" customFormat="1" ht="13.2" x14ac:dyDescent="0.25">
      <c r="A10" s="9">
        <v>7</v>
      </c>
      <c r="B10" s="9" t="s">
        <v>160</v>
      </c>
      <c r="D10" s="9" t="s">
        <v>198</v>
      </c>
      <c r="E10" s="9" t="s">
        <v>141</v>
      </c>
    </row>
    <row r="11" spans="1:5" s="9" customFormat="1" ht="13.2" x14ac:dyDescent="0.25">
      <c r="A11" s="9">
        <v>8</v>
      </c>
      <c r="B11" s="9" t="s">
        <v>160</v>
      </c>
      <c r="D11" s="9" t="s">
        <v>198</v>
      </c>
      <c r="E11" s="9" t="s">
        <v>140</v>
      </c>
    </row>
    <row r="12" spans="1:5" s="9" customFormat="1" ht="13.2" x14ac:dyDescent="0.25">
      <c r="A12" s="9">
        <v>9</v>
      </c>
      <c r="B12" s="9" t="s">
        <v>160</v>
      </c>
      <c r="D12" s="9" t="s">
        <v>198</v>
      </c>
      <c r="E12" s="9" t="s">
        <v>140</v>
      </c>
    </row>
    <row r="13" spans="1:5" x14ac:dyDescent="0.3">
      <c r="A13" s="15">
        <v>10</v>
      </c>
      <c r="B13" s="9" t="s">
        <v>172</v>
      </c>
      <c r="C13" s="9"/>
      <c r="D13" s="9" t="s">
        <v>198</v>
      </c>
      <c r="E13" t="s">
        <v>141</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topLeftCell="A3" workbookViewId="0">
      <selection activeCell="C13" sqref="C1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s="9" customFormat="1" ht="13.2" x14ac:dyDescent="0.25">
      <c r="A4" s="9">
        <v>1</v>
      </c>
      <c r="B4" s="9" t="s">
        <v>198</v>
      </c>
      <c r="C4" s="9" t="s">
        <v>198</v>
      </c>
    </row>
    <row r="5" spans="1:5" s="9" customFormat="1" ht="13.2" x14ac:dyDescent="0.25">
      <c r="A5" s="9">
        <v>2</v>
      </c>
      <c r="B5" s="9" t="s">
        <v>198</v>
      </c>
      <c r="C5" s="9" t="s">
        <v>198</v>
      </c>
    </row>
    <row r="6" spans="1:5" s="9" customFormat="1" ht="13.2" x14ac:dyDescent="0.25">
      <c r="A6" s="9">
        <v>3</v>
      </c>
      <c r="B6" s="9" t="s">
        <v>198</v>
      </c>
      <c r="C6" s="9" t="s">
        <v>198</v>
      </c>
    </row>
    <row r="7" spans="1:5" s="9" customFormat="1" ht="13.2" x14ac:dyDescent="0.25">
      <c r="A7" s="9">
        <v>4</v>
      </c>
      <c r="B7" s="9" t="s">
        <v>198</v>
      </c>
      <c r="C7" s="9" t="s">
        <v>198</v>
      </c>
    </row>
    <row r="8" spans="1:5" s="9" customFormat="1" ht="13.2" x14ac:dyDescent="0.25">
      <c r="A8" s="9">
        <v>5</v>
      </c>
      <c r="B8" s="9" t="s">
        <v>198</v>
      </c>
      <c r="C8" s="9" t="s">
        <v>198</v>
      </c>
    </row>
    <row r="9" spans="1:5" s="9" customFormat="1" ht="13.2" x14ac:dyDescent="0.25">
      <c r="A9" s="9">
        <v>6</v>
      </c>
      <c r="B9" s="9" t="s">
        <v>198</v>
      </c>
      <c r="C9" s="9" t="s">
        <v>198</v>
      </c>
    </row>
    <row r="10" spans="1:5" s="9" customFormat="1" ht="13.2" x14ac:dyDescent="0.25">
      <c r="A10" s="9">
        <v>7</v>
      </c>
      <c r="B10" s="9" t="s">
        <v>198</v>
      </c>
      <c r="C10" s="9" t="s">
        <v>198</v>
      </c>
    </row>
    <row r="11" spans="1:5" s="9" customFormat="1" ht="13.2" x14ac:dyDescent="0.25">
      <c r="A11" s="9">
        <v>8</v>
      </c>
      <c r="B11" s="9" t="s">
        <v>198</v>
      </c>
      <c r="C11" s="9" t="s">
        <v>198</v>
      </c>
    </row>
    <row r="12" spans="1:5" s="9" customFormat="1" ht="13.2" x14ac:dyDescent="0.25">
      <c r="A12" s="9">
        <v>9</v>
      </c>
      <c r="B12" s="9" t="s">
        <v>198</v>
      </c>
      <c r="C12" s="9" t="s">
        <v>198</v>
      </c>
    </row>
    <row r="13" spans="1:5" x14ac:dyDescent="0.3">
      <c r="A13" s="15">
        <v>10</v>
      </c>
      <c r="B13" s="9" t="s">
        <v>198</v>
      </c>
      <c r="C13"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2018-04-14T00:20:41Z</dcterms:created>
  <dcterms:modified xsi:type="dcterms:W3CDTF">2019-10-31T20:29:47Z</dcterms:modified>
</cp:coreProperties>
</file>