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RMA\Desktop\Norma\ADMINISTRACIÓN-NC\ENTREGA RECEPCION 2015-2021\TRANSPARENCIA\FORMATOS PNT - FOIS LOS CABOS 2021\2024\Formatos 1er. Trimestre 2024\F21 Contador\"/>
    </mc:Choice>
  </mc:AlternateContent>
  <xr:revisionPtr revIDLastSave="0" documentId="13_ncr:1_{B7D46855-B5EA-4402-8DE6-A3EBEA8F5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I5" i="2"/>
  <c r="I4" i="2"/>
  <c r="F8" i="2"/>
  <c r="I8" i="2" s="1"/>
  <c r="F7" i="2"/>
  <c r="I7" i="2" s="1"/>
  <c r="F6" i="2"/>
  <c r="I6" i="2" s="1"/>
  <c r="F5" i="2"/>
  <c r="F4" i="2"/>
</calcChain>
</file>

<file path=xl/sharedStrings.xml><?xml version="1.0" encoding="utf-8"?>
<sst xmlns="http://schemas.openxmlformats.org/spreadsheetml/2006/main" count="72" uniqueCount="60">
  <si>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</si>
  <si>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</si>
  <si>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</si>
  <si>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</si>
  <si>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</si>
  <si>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</si>
  <si>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</si>
  <si>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</si>
  <si>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</si>
  <si>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</si>
  <si>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</si>
  <si>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</si>
  <si>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</si>
  <si>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</si>
  <si>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</si>
  <si>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</si>
  <si>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</si>
  <si>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</si>
  <si>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</si>
  <si>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</si>
  <si>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</si>
  <si>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</si>
  <si>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</si>
  <si>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</si>
  <si>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</si>
  <si>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</si>
  <si>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</si>
  <si>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</si>
  <si>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</si>
  <si>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</si>
  <si>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</si>
  <si>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</si>
  <si>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</si>
  <si>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</si>
  <si>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</si>
  <si>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</si>
  <si>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</si>
  <si>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</si>
  <si>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</si>
  <si>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</si>
  <si>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</si>
  <si>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</si>
  <si>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</si>
  <si>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</si>
  <si>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</si>
  <si>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</si>
  <si>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</si>
  <si>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</si>
  <si>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</si>
  <si>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</si>
  <si>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</si>
  <si>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2000</t>
  </si>
  <si>
    <t>MATERIALES Y SUMINISTROS</t>
  </si>
  <si>
    <t>3000</t>
  </si>
  <si>
    <t>SERVICIOS GENERALES</t>
  </si>
  <si>
    <t>5000</t>
  </si>
  <si>
    <t>BIENES MUEBLES, INMUEBLES E INTANGIBLES</t>
  </si>
  <si>
    <t>6000</t>
  </si>
  <si>
    <t>INVERSIÓN PÚBLICA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</si>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</sst>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1" applyNumberFormat="1" applyFont="1"/>
    <xf numFmtId="14" fontId="0" fillId="0" borderId="0" xfId="0" applyNumberFormat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F8" t="s">
        <v>59</v>
      </c>
      <c r="G8" s="4">
        <f ca="1">+TODAY()</f>
        <v>45433</v>
      </c>
    </row>
    <row r="9" spans="1:9" x14ac:dyDescent="0.25">
      <c r="A9">
        <v>2024</v>
      </c>
      <c r="B9" s="4">
        <v>45292</v>
      </c>
      <c r="C9" s="4">
        <v>45382</v>
      </c>
      <c r="D9">
        <v>2</v>
      </c>
      <c r="F9" t="s">
        <v>59</v>
      </c>
      <c r="G9" s="4">
        <f t="shared" ref="G9:G12" ca="1" si="0">+TODAY()</f>
        <v>45433</v>
      </c>
    </row>
    <row r="10" spans="1:9" x14ac:dyDescent="0.25">
      <c r="A10">
        <v>2024</v>
      </c>
      <c r="B10" s="4">
        <v>45292</v>
      </c>
      <c r="C10" s="4">
        <v>45382</v>
      </c>
      <c r="D10">
        <v>3</v>
      </c>
      <c r="F10" t="s">
        <v>59</v>
      </c>
      <c r="G10" s="4">
        <f t="shared" ca="1" si="0"/>
        <v>45433</v>
      </c>
    </row>
    <row r="11" spans="1:9" x14ac:dyDescent="0.25">
      <c r="A11">
        <v>2024</v>
      </c>
      <c r="B11" s="4">
        <v>45292</v>
      </c>
      <c r="C11" s="4">
        <v>45382</v>
      </c>
      <c r="D11">
        <v>4</v>
      </c>
      <c r="F11" t="s">
        <v>59</v>
      </c>
      <c r="G11" s="4">
        <f t="shared" ca="1" si="0"/>
        <v>45433</v>
      </c>
    </row>
    <row r="12" spans="1:9" x14ac:dyDescent="0.25">
      <c r="A12">
        <v>2024</v>
      </c>
      <c r="B12" s="4">
        <v>45292</v>
      </c>
      <c r="C12" s="4">
        <v>45382</v>
      </c>
      <c r="D12">
        <v>5</v>
      </c>
      <c r="F12" t="s">
        <v>59</v>
      </c>
      <c r="G12" s="4">
        <f t="shared" ca="1" si="0"/>
        <v>45433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t="s">
        <v>49</v>
      </c>
      <c r="C4" t="s">
        <v>50</v>
      </c>
      <c r="D4" s="3">
        <v>2997944.24</v>
      </c>
      <c r="E4" s="5">
        <v>0</v>
      </c>
      <c r="F4" s="3">
        <f>+D4+E4</f>
        <v>2997944.24</v>
      </c>
      <c r="G4" s="3">
        <v>639378.05000000005</v>
      </c>
      <c r="H4" s="3">
        <v>626059.56000000006</v>
      </c>
      <c r="I4" s="3">
        <f>+F4-G4</f>
        <v>2358566.1900000004</v>
      </c>
    </row>
    <row r="5" spans="1:9" x14ac:dyDescent="0.25">
      <c r="A5">
        <v>2</v>
      </c>
      <c r="B5" t="s">
        <v>51</v>
      </c>
      <c r="C5" t="s">
        <v>52</v>
      </c>
      <c r="D5" s="3">
        <v>380150</v>
      </c>
      <c r="E5" s="5">
        <v>0</v>
      </c>
      <c r="F5" s="3">
        <f t="shared" ref="F5:F8" si="0">+D5+E5</f>
        <v>380150</v>
      </c>
      <c r="G5" s="3">
        <v>61192.09</v>
      </c>
      <c r="H5" s="3">
        <v>61192.09</v>
      </c>
      <c r="I5" s="3">
        <f t="shared" ref="I5:I8" si="1">+F5-G5</f>
        <v>318957.91000000003</v>
      </c>
    </row>
    <row r="6" spans="1:9" x14ac:dyDescent="0.25">
      <c r="A6">
        <v>3</v>
      </c>
      <c r="B6" t="s">
        <v>53</v>
      </c>
      <c r="C6" t="s">
        <v>54</v>
      </c>
      <c r="D6" s="3">
        <v>18280336.210000001</v>
      </c>
      <c r="E6" s="5">
        <v>0</v>
      </c>
      <c r="F6" s="3">
        <f t="shared" si="0"/>
        <v>18280336.210000001</v>
      </c>
      <c r="G6" s="3">
        <v>278265.96000000002</v>
      </c>
      <c r="H6" s="3">
        <v>278265.96000000002</v>
      </c>
      <c r="I6" s="3">
        <f t="shared" si="1"/>
        <v>18002070.25</v>
      </c>
    </row>
    <row r="7" spans="1:9" x14ac:dyDescent="0.25">
      <c r="A7">
        <v>4</v>
      </c>
      <c r="B7" t="s">
        <v>55</v>
      </c>
      <c r="C7" t="s">
        <v>56</v>
      </c>
      <c r="D7" s="3">
        <v>697000</v>
      </c>
      <c r="E7" s="5">
        <v>0</v>
      </c>
      <c r="F7" s="3">
        <f t="shared" si="0"/>
        <v>697000</v>
      </c>
      <c r="G7" s="3">
        <v>612372</v>
      </c>
      <c r="H7" s="3">
        <v>612372</v>
      </c>
      <c r="I7" s="3">
        <f t="shared" si="1"/>
        <v>84628</v>
      </c>
    </row>
    <row r="8" spans="1:9" x14ac:dyDescent="0.25">
      <c r="A8">
        <v>5</v>
      </c>
      <c r="B8" t="s">
        <v>57</v>
      </c>
      <c r="C8" t="s">
        <v>58</v>
      </c>
      <c r="D8" s="3">
        <v>159631407.56</v>
      </c>
      <c r="E8" s="5">
        <v>0</v>
      </c>
      <c r="F8" s="3">
        <f t="shared" si="0"/>
        <v>159631407.56</v>
      </c>
      <c r="G8" s="5">
        <v>0</v>
      </c>
      <c r="H8" s="5">
        <v>0</v>
      </c>
      <c r="I8" s="3">
        <f t="shared" si="1"/>
        <v>159631407.56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2024-04-16T19:27:54Z</dcterms:created>
  <dcterms:modified xsi:type="dcterms:W3CDTF">2024-05-21T20:06:08Z</dcterms:modified>
</cp:coreProperties>
</file>