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FITUES\Documents\FITUES\Transparencia\2025\01 INFO SOLICITADA CONTABILIDAD ACTUALIZACION 02-04-25\"/>
    </mc:Choice>
  </mc:AlternateContent>
  <xr:revisionPtr revIDLastSave="0" documentId="13_ncr:1_{A50C994B-57EC-4D31-97EF-DAA8DE4D58A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s>
  <calcPr calcId="181029"/>
</workbook>
</file>

<file path=xl/calcChain.xml><?xml version="1.0" encoding="utf-8"?>
<calcChain xmlns="http://schemas.openxmlformats.org/spreadsheetml/2006/main">
  <c r="K23" i="1" l="1"/>
  <c r="K22" i="1"/>
  <c r="L22" i="1" s="1"/>
  <c r="M22" i="1" s="1"/>
  <c r="K18" i="1"/>
  <c r="K15" i="1"/>
  <c r="L15" i="1" s="1"/>
  <c r="M15" i="1" s="1"/>
  <c r="K14" i="1"/>
  <c r="L14" i="1" s="1"/>
  <c r="M14" i="1" s="1"/>
  <c r="K11" i="1"/>
  <c r="K10" i="1"/>
  <c r="L10" i="1" s="1"/>
  <c r="M10" i="1" s="1"/>
  <c r="K8" i="1"/>
  <c r="I9" i="1"/>
  <c r="L9" i="1"/>
  <c r="M9" i="1" s="1"/>
  <c r="I10" i="1"/>
  <c r="I11" i="1"/>
  <c r="L11" i="1"/>
  <c r="M11" i="1" s="1"/>
  <c r="I12" i="1"/>
  <c r="L12" i="1"/>
  <c r="M12" i="1"/>
  <c r="I13" i="1"/>
  <c r="L13" i="1"/>
  <c r="M13" i="1" s="1"/>
  <c r="I14" i="1"/>
  <c r="I15" i="1"/>
  <c r="I16" i="1"/>
  <c r="L16" i="1"/>
  <c r="M16" i="1"/>
  <c r="I17" i="1"/>
  <c r="L17" i="1"/>
  <c r="M17" i="1" s="1"/>
  <c r="I18" i="1"/>
  <c r="L18" i="1"/>
  <c r="M18" i="1" s="1"/>
  <c r="I19" i="1"/>
  <c r="L19" i="1"/>
  <c r="M19" i="1" s="1"/>
  <c r="I20" i="1"/>
  <c r="L20" i="1"/>
  <c r="M20" i="1"/>
  <c r="I21" i="1"/>
  <c r="L21" i="1"/>
  <c r="M21" i="1" s="1"/>
  <c r="I22" i="1"/>
  <c r="I23" i="1"/>
  <c r="L23" i="1"/>
  <c r="M23" i="1" s="1"/>
  <c r="I24" i="1"/>
  <c r="L24" i="1"/>
  <c r="M24" i="1" s="1"/>
  <c r="I25" i="1"/>
  <c r="L25" i="1"/>
  <c r="M25" i="1" s="1"/>
  <c r="I26" i="1"/>
  <c r="L26" i="1"/>
  <c r="M26" i="1" s="1"/>
  <c r="I27" i="1"/>
  <c r="L27" i="1"/>
  <c r="M27" i="1" s="1"/>
  <c r="I8" i="1"/>
  <c r="L8" i="1"/>
  <c r="M8" i="1" s="1"/>
</calcChain>
</file>

<file path=xl/sharedStrings.xml><?xml version="1.0" encoding="utf-8"?>
<sst xmlns="http://schemas.openxmlformats.org/spreadsheetml/2006/main" count="142" uniqueCount="78">
  <si>
    <t>51140</t>
  </si>
  <si>
    <t>TÍTULO</t>
  </si>
  <si>
    <t>NOMBRE CORTO</t>
  </si>
  <si>
    <t>DESCRIPCIÓN</t>
  </si>
  <si>
    <t>Gasto por Capítulo, Concepto y Partida</t>
  </si>
  <si>
    <t>LTAIPBCSA75FXXXIA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</si>
  <si>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</si>
  <si>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</si>
  <si>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</si>
  <si>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</si>
  <si>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</si>
  <si>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</si>
  <si>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</si>
  <si>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</si>
  <si>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473439</t>
  </si>
  <si>
    <t>473448</t>
  </si>
  <si>
    <t>473449</t>
  </si>
  <si>
    <t>561294</t>
  </si>
  <si>
    <t>561295</t>
  </si>
  <si>
    <t>561296</t>
  </si>
  <si>
    <t>561297</t>
  </si>
  <si>
    <t>561298</t>
  </si>
  <si>
    <t>561299</t>
  </si>
  <si>
    <t>561300</t>
  </si>
  <si>
    <t>561301</t>
  </si>
  <si>
    <t>561302</t>
  </si>
  <si>
    <t>561303</t>
  </si>
  <si>
    <t>473446</t>
  </si>
  <si>
    <t>473447</t>
  </si>
  <si>
    <t>473450</t>
  </si>
  <si>
    <t>473452</t>
  </si>
  <si>
    <t>473453</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</si>
  <si>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</si>
  <si>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</si>
  <si>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</si>
  <si>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</si>
  <si>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</si>
  <si>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</si>
  <si>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</si>
  <si>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</si>
  <si>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</si>
  <si>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</si>
  <si>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</si>
  <si>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</si>
  <si>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</si>
  <si>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</si>
  <si>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</si>
  <si>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</si>
  <si>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</si>
  <si>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</si>
  <si>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</si>
  <si>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REMUNERACIONES AL PERSONAL DE CARÁCTER PERMANENTE</t>
  </si>
  <si>
    <t>SERVICIOS PERSONALES</t>
  </si>
  <si>
    <t>ADMINISTRACION</t>
  </si>
  <si>
    <t>REMUNERACIONES ADICIONALES Y ESPECIALES</t>
  </si>
  <si>
    <t>SEGURIDAD SOCIAL</t>
  </si>
  <si>
    <t>MATERIALES DE ADMINISTRACIÓN, EMISIÓN DE DOCUMENTOS Y ARTÍCULOS OFICIALES</t>
  </si>
  <si>
    <t>MATERIALES Y SUMINISTROS</t>
  </si>
  <si>
    <t>COMBUSTIBLES, LUBRICANTES Y ADITIVOS</t>
  </si>
  <si>
    <t>VESTUARIO, BLANCOS, PRENDAS DE PROTECCIÓN Y ARTÍCULOS DEPORTIVOS</t>
  </si>
  <si>
    <t>SERVICIOS BASICOS</t>
  </si>
  <si>
    <t>SERVICIOS GENERALES</t>
  </si>
  <si>
    <t>SERVICIOS DE ARRENDAMIENTO</t>
  </si>
  <si>
    <t>SERVICIOS PROFESIONALES, CIENTIFICOS, TECNICOS</t>
  </si>
  <si>
    <t>SERVICIOS FINANCIEROS, BANCARIOS Y COMERCIALES</t>
  </si>
  <si>
    <t>SERVICIOS DE INSTALACION, REPARACION, MANTENIMIENTO Y CONSERVACION</t>
  </si>
  <si>
    <t>SERVICIOS DE COMUNICACIÓN SOCIAL Y PUBLICIDAD</t>
  </si>
  <si>
    <t>SERVICIOS DE TRASLADOS Y VIATICOS</t>
  </si>
  <si>
    <t>SERVICIOS OFICIALES</t>
  </si>
  <si>
    <t>OTROS SERVICIOS GENERALES</t>
  </si>
  <si>
    <t>MOBILIARIO Y EQUIPO DE ADMINISTRACIÓN</t>
  </si>
  <si>
    <t>BIENES MUEBLES, INMUEBLES E INTANGIBLES</t>
  </si>
  <si>
    <t>VEHÍCULOS Y EQUIPO DE TRANSPORTE</t>
  </si>
  <si>
    <t>ACTIVOS INTANGIBLES</t>
  </si>
  <si>
    <t>PROYECTOS PRODUCTIVOS Y ACCIONES DE FOMENTO</t>
  </si>
  <si>
    <t>INVERSIÓN PÚBLICA</t>
  </si>
  <si>
    <t>MOBILIARIO Y EQUIPO EDUCACIONAL Y RECREATIVO</t>
  </si>
  <si>
    <t>https://1drv.ms/b/c/979920542452d6e5/IQB9j4Qev1pPSYnGZmXRHnzdAQP8jPbqoWFx8naFj62R638?e=ZGcE4g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</si>
</sst>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3" borderId="0" applyNumberFormat="0" applyFill="0" applyBorder="0" applyAlignment="0" applyProtection="0"/>
    <xf numFmtId="0" fontId="3" fillId="3" borderId="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xf numFmtId="0" fontId="4" fillId="3" borderId="0" xfId="2"/>
  </cellXfs>
  <cellStyles count="4">
    <cellStyle name="Hipervínculo 2" xfId="2" xr:uid="{E11F2B6B-B740-4320-8762-D63C5CAAF613}"/>
    <cellStyle name="Normal" xfId="0" builtinId="0"/>
    <cellStyle name="Normal 2" xfId="1" xr:uid="{0E51636A-F92B-4460-9641-4084E5CBD580}"/>
    <cellStyle name="Normal 3" xfId="3" xr:uid="{705460EC-EBCF-4DAA-8B9C-8013F41901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1drv.ms/b/c/979920542452d6e5/IQB9j4Qev1pPSYnGZmXRHnzdAQP8jPbqoWFx8naFj62R638?e=ZGcE4g" TargetMode="External"/><Relationship Id="rId1" Type="http://schemas.openxmlformats.org/officeDocument/2006/relationships/hyperlink" Target="https://1drv.ms/b/c/979920542452d6e5/IQB9j4Qev1pPSYnGZmXRHnzdAQP8jPbqoWFx8naFj62R638?e=ZGcE4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7"/>
  <sheetViews>
    <sheetView tabSelected="1" topLeftCell="A2" zoomScale="90" zoomScaleNormal="90" workbookViewId="0">
      <selection activeCell="A2" sqref="A2:C2"/>
    </sheetView>
  </sheetViews>
  <sheetFormatPr baseColWidth="10" defaultColWidth="9.140625" defaultRowHeight="15" x14ac:dyDescent="0.25"/>
  <cols>
    <col min="1" max="1" width="8" bestFit="1" customWidth="1"/>
    <col min="2" max="2" width="11.5703125" bestFit="1" customWidth="1"/>
    <col min="3" max="3" width="15" customWidth="1"/>
    <col min="4" max="4" width="14.28515625" bestFit="1" customWidth="1"/>
    <col min="5" max="5" width="59.85546875" customWidth="1"/>
    <col min="6" max="6" width="14.28515625" bestFit="1" customWidth="1"/>
    <col min="7" max="7" width="40.7109375" bestFit="1" customWidth="1"/>
    <col min="8" max="9" width="15.140625" customWidth="1"/>
    <col min="10" max="10" width="17.140625" customWidth="1"/>
    <col min="11" max="11" width="15.140625" customWidth="1"/>
    <col min="12" max="12" width="14.140625" customWidth="1"/>
    <col min="13" max="13" width="13.42578125" customWidth="1"/>
    <col min="14" max="14" width="50.5703125" bestFit="1" customWidth="1"/>
    <col min="15" max="15" width="61.42578125" bestFit="1" customWidth="1"/>
    <col min="16" max="16" width="73.140625" bestFit="1" customWidth="1"/>
    <col min="17" max="17" width="20.140625"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3" t="s">
        <v>32</v>
      </c>
      <c r="B6" s="4"/>
      <c r="C6" s="4"/>
      <c r="D6" s="4"/>
      <c r="E6" s="4"/>
      <c r="F6" s="4"/>
      <c r="G6" s="4"/>
      <c r="H6" s="4"/>
      <c r="I6" s="4"/>
      <c r="J6" s="4"/>
      <c r="K6" s="4"/>
      <c r="L6" s="4"/>
      <c r="M6" s="4"/>
      <c r="N6" s="4"/>
      <c r="O6" s="4"/>
      <c r="P6" s="4"/>
      <c r="Q6" s="4"/>
      <c r="R6" s="4"/>
    </row>
    <row r="7" spans="1:18" ht="64.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2026</v>
      </c>
      <c r="B8" s="2">
        <v>46023</v>
      </c>
      <c r="C8" s="2">
        <v>46112</v>
      </c>
      <c r="D8">
        <v>1100</v>
      </c>
      <c r="E8" t="s">
        <v>51</v>
      </c>
      <c r="F8">
        <v>1000</v>
      </c>
      <c r="G8" t="s">
        <v>52</v>
      </c>
      <c r="H8">
        <v>5250000</v>
      </c>
      <c r="I8">
        <f>+H8</f>
        <v>5250000</v>
      </c>
      <c r="J8">
        <v>1302394.1000000001</v>
      </c>
      <c r="K8">
        <f>+J8</f>
        <v>1302394.1000000001</v>
      </c>
      <c r="L8">
        <f>+K8</f>
        <v>1302394.1000000001</v>
      </c>
      <c r="M8">
        <f>+L8</f>
        <v>1302394.1000000001</v>
      </c>
      <c r="O8" s="6" t="s">
        <v>77</v>
      </c>
      <c r="P8" t="s">
        <v>53</v>
      </c>
      <c r="Q8" s="2">
        <v>46112</v>
      </c>
    </row>
    <row r="9" spans="1:18" x14ac:dyDescent="0.25">
      <c r="A9">
        <v>2026</v>
      </c>
      <c r="B9" s="2">
        <v>46023</v>
      </c>
      <c r="C9" s="2">
        <v>46112</v>
      </c>
      <c r="D9">
        <v>1300</v>
      </c>
      <c r="E9" t="s">
        <v>54</v>
      </c>
      <c r="F9">
        <v>1000</v>
      </c>
      <c r="G9" t="s">
        <v>52</v>
      </c>
      <c r="H9">
        <v>850327</v>
      </c>
      <c r="I9">
        <f t="shared" ref="I9:I27" si="0">+H9</f>
        <v>850327</v>
      </c>
      <c r="J9">
        <v>0</v>
      </c>
      <c r="K9">
        <v>0</v>
      </c>
      <c r="L9">
        <f t="shared" ref="L9:M9" si="1">+K9</f>
        <v>0</v>
      </c>
      <c r="M9">
        <f t="shared" si="1"/>
        <v>0</v>
      </c>
      <c r="O9" s="6" t="s">
        <v>77</v>
      </c>
      <c r="P9" t="s">
        <v>53</v>
      </c>
      <c r="Q9" s="2">
        <v>46112</v>
      </c>
    </row>
    <row r="10" spans="1:18" x14ac:dyDescent="0.25">
      <c r="A10">
        <v>2026</v>
      </c>
      <c r="B10" s="2">
        <v>46023</v>
      </c>
      <c r="C10" s="2">
        <v>46112</v>
      </c>
      <c r="D10">
        <v>1400</v>
      </c>
      <c r="E10" t="s">
        <v>55</v>
      </c>
      <c r="F10">
        <v>1000</v>
      </c>
      <c r="G10" t="s">
        <v>52</v>
      </c>
      <c r="H10">
        <v>1523000</v>
      </c>
      <c r="I10">
        <f t="shared" si="0"/>
        <v>1523000</v>
      </c>
      <c r="J10">
        <v>202786.63</v>
      </c>
      <c r="K10">
        <f>+J10</f>
        <v>202786.63</v>
      </c>
      <c r="L10">
        <f t="shared" ref="L10:M10" si="2">+K10</f>
        <v>202786.63</v>
      </c>
      <c r="M10">
        <f t="shared" si="2"/>
        <v>202786.63</v>
      </c>
      <c r="O10" s="6" t="s">
        <v>77</v>
      </c>
      <c r="P10" t="s">
        <v>53</v>
      </c>
      <c r="Q10" s="2">
        <v>46112</v>
      </c>
    </row>
    <row r="11" spans="1:18" x14ac:dyDescent="0.25">
      <c r="A11">
        <v>2026</v>
      </c>
      <c r="B11" s="2">
        <v>46023</v>
      </c>
      <c r="C11" s="2">
        <v>46112</v>
      </c>
      <c r="D11">
        <v>2100</v>
      </c>
      <c r="E11" t="s">
        <v>56</v>
      </c>
      <c r="F11">
        <v>2000</v>
      </c>
      <c r="G11" t="s">
        <v>57</v>
      </c>
      <c r="H11">
        <v>90000</v>
      </c>
      <c r="I11">
        <f t="shared" si="0"/>
        <v>90000</v>
      </c>
      <c r="J11">
        <v>14571.32</v>
      </c>
      <c r="K11">
        <f>+J11</f>
        <v>14571.32</v>
      </c>
      <c r="L11">
        <f t="shared" ref="L11:M11" si="3">+K11</f>
        <v>14571.32</v>
      </c>
      <c r="M11">
        <f t="shared" si="3"/>
        <v>14571.32</v>
      </c>
      <c r="O11" s="6" t="s">
        <v>77</v>
      </c>
      <c r="P11" t="s">
        <v>53</v>
      </c>
      <c r="Q11" s="2">
        <v>46112</v>
      </c>
    </row>
    <row r="12" spans="1:18" x14ac:dyDescent="0.25">
      <c r="A12">
        <v>2026</v>
      </c>
      <c r="B12" s="2">
        <v>46023</v>
      </c>
      <c r="C12" s="2">
        <v>46112</v>
      </c>
      <c r="D12">
        <v>2600</v>
      </c>
      <c r="E12" t="s">
        <v>58</v>
      </c>
      <c r="F12">
        <v>2000</v>
      </c>
      <c r="G12" t="s">
        <v>57</v>
      </c>
      <c r="H12">
        <v>600000</v>
      </c>
      <c r="I12">
        <f t="shared" si="0"/>
        <v>600000</v>
      </c>
      <c r="J12">
        <v>120000</v>
      </c>
      <c r="K12">
        <v>80000</v>
      </c>
      <c r="L12">
        <f t="shared" ref="L12:M12" si="4">+K12</f>
        <v>80000</v>
      </c>
      <c r="M12">
        <f t="shared" si="4"/>
        <v>80000</v>
      </c>
      <c r="O12" s="6" t="s">
        <v>77</v>
      </c>
      <c r="P12" t="s">
        <v>53</v>
      </c>
      <c r="Q12" s="2">
        <v>46112</v>
      </c>
    </row>
    <row r="13" spans="1:18" x14ac:dyDescent="0.25">
      <c r="A13">
        <v>2026</v>
      </c>
      <c r="B13" s="2">
        <v>46023</v>
      </c>
      <c r="C13" s="2">
        <v>46112</v>
      </c>
      <c r="D13">
        <v>2700</v>
      </c>
      <c r="E13" t="s">
        <v>59</v>
      </c>
      <c r="F13">
        <v>2000</v>
      </c>
      <c r="G13" t="s">
        <v>57</v>
      </c>
      <c r="H13">
        <v>30000</v>
      </c>
      <c r="I13">
        <f t="shared" si="0"/>
        <v>30000</v>
      </c>
      <c r="J13">
        <v>0</v>
      </c>
      <c r="K13">
        <v>0</v>
      </c>
      <c r="L13">
        <f t="shared" ref="L13:M13" si="5">+K13</f>
        <v>0</v>
      </c>
      <c r="M13">
        <f t="shared" si="5"/>
        <v>0</v>
      </c>
      <c r="O13" s="6" t="s">
        <v>77</v>
      </c>
      <c r="P13" t="s">
        <v>53</v>
      </c>
      <c r="Q13" s="2">
        <v>46112</v>
      </c>
    </row>
    <row r="14" spans="1:18" x14ac:dyDescent="0.25">
      <c r="A14">
        <v>2026</v>
      </c>
      <c r="B14" s="2">
        <v>46023</v>
      </c>
      <c r="C14" s="2">
        <v>46112</v>
      </c>
      <c r="D14">
        <v>3100</v>
      </c>
      <c r="E14" t="s">
        <v>60</v>
      </c>
      <c r="F14">
        <v>3000</v>
      </c>
      <c r="G14" t="s">
        <v>61</v>
      </c>
      <c r="H14">
        <v>140000</v>
      </c>
      <c r="I14">
        <f t="shared" si="0"/>
        <v>140000</v>
      </c>
      <c r="J14">
        <v>15791</v>
      </c>
      <c r="K14">
        <f>+J14</f>
        <v>15791</v>
      </c>
      <c r="L14">
        <f t="shared" ref="L14:M14" si="6">+K14</f>
        <v>15791</v>
      </c>
      <c r="M14">
        <f t="shared" si="6"/>
        <v>15791</v>
      </c>
      <c r="O14" s="6" t="s">
        <v>77</v>
      </c>
      <c r="P14" t="s">
        <v>53</v>
      </c>
      <c r="Q14" s="2">
        <v>46112</v>
      </c>
    </row>
    <row r="15" spans="1:18" x14ac:dyDescent="0.25">
      <c r="A15">
        <v>2026</v>
      </c>
      <c r="B15" s="2">
        <v>46023</v>
      </c>
      <c r="C15" s="2">
        <v>46112</v>
      </c>
      <c r="D15">
        <v>3200</v>
      </c>
      <c r="E15" t="s">
        <v>62</v>
      </c>
      <c r="F15">
        <v>3001</v>
      </c>
      <c r="G15" t="s">
        <v>61</v>
      </c>
      <c r="H15">
        <v>884000</v>
      </c>
      <c r="I15">
        <f t="shared" si="0"/>
        <v>884000</v>
      </c>
      <c r="J15">
        <v>211810.56</v>
      </c>
      <c r="K15">
        <f>+J15</f>
        <v>211810.56</v>
      </c>
      <c r="L15">
        <f t="shared" ref="L15:M15" si="7">+K15</f>
        <v>211810.56</v>
      </c>
      <c r="M15">
        <f t="shared" si="7"/>
        <v>211810.56</v>
      </c>
      <c r="O15" s="6" t="s">
        <v>77</v>
      </c>
      <c r="P15" t="s">
        <v>53</v>
      </c>
      <c r="Q15" s="2">
        <v>46112</v>
      </c>
    </row>
    <row r="16" spans="1:18" x14ac:dyDescent="0.25">
      <c r="A16">
        <v>2026</v>
      </c>
      <c r="B16" s="2">
        <v>46023</v>
      </c>
      <c r="C16" s="2">
        <v>46112</v>
      </c>
      <c r="D16">
        <v>3300</v>
      </c>
      <c r="E16" t="s">
        <v>63</v>
      </c>
      <c r="F16">
        <v>3002</v>
      </c>
      <c r="G16" t="s">
        <v>61</v>
      </c>
      <c r="H16">
        <v>11759317.119999999</v>
      </c>
      <c r="I16">
        <f t="shared" si="0"/>
        <v>11759317.119999999</v>
      </c>
      <c r="J16">
        <v>0</v>
      </c>
      <c r="K16">
        <v>0</v>
      </c>
      <c r="L16">
        <f t="shared" ref="L16:M16" si="8">+K16</f>
        <v>0</v>
      </c>
      <c r="M16">
        <f t="shared" si="8"/>
        <v>0</v>
      </c>
      <c r="O16" s="6" t="s">
        <v>77</v>
      </c>
      <c r="P16" t="s">
        <v>53</v>
      </c>
      <c r="Q16" s="2">
        <v>46112</v>
      </c>
    </row>
    <row r="17" spans="1:17" x14ac:dyDescent="0.25">
      <c r="A17">
        <v>2026</v>
      </c>
      <c r="B17" s="2">
        <v>46023</v>
      </c>
      <c r="C17" s="2">
        <v>46112</v>
      </c>
      <c r="D17">
        <v>3400</v>
      </c>
      <c r="E17" t="s">
        <v>64</v>
      </c>
      <c r="F17">
        <v>3003</v>
      </c>
      <c r="G17" t="s">
        <v>61</v>
      </c>
      <c r="H17">
        <v>714000</v>
      </c>
      <c r="I17">
        <f t="shared" si="0"/>
        <v>714000</v>
      </c>
      <c r="J17">
        <v>66722.350000000006</v>
      </c>
      <c r="K17">
        <v>57063.77</v>
      </c>
      <c r="L17">
        <f t="shared" ref="L17:M17" si="9">+K17</f>
        <v>57063.77</v>
      </c>
      <c r="M17">
        <f t="shared" si="9"/>
        <v>57063.77</v>
      </c>
      <c r="O17" s="6" t="s">
        <v>77</v>
      </c>
      <c r="P17" t="s">
        <v>53</v>
      </c>
      <c r="Q17" s="2">
        <v>46112</v>
      </c>
    </row>
    <row r="18" spans="1:17" x14ac:dyDescent="0.25">
      <c r="A18">
        <v>2026</v>
      </c>
      <c r="B18" s="2">
        <v>46023</v>
      </c>
      <c r="C18" s="2">
        <v>46112</v>
      </c>
      <c r="D18">
        <v>3500</v>
      </c>
      <c r="E18" t="s">
        <v>65</v>
      </c>
      <c r="F18">
        <v>3004</v>
      </c>
      <c r="G18" t="s">
        <v>61</v>
      </c>
      <c r="H18">
        <v>1477163.13</v>
      </c>
      <c r="I18">
        <f t="shared" si="0"/>
        <v>1477163.13</v>
      </c>
      <c r="J18">
        <v>51926.81</v>
      </c>
      <c r="K18">
        <f>+J18</f>
        <v>51926.81</v>
      </c>
      <c r="L18">
        <f t="shared" ref="L18:M18" si="10">+K18</f>
        <v>51926.81</v>
      </c>
      <c r="M18">
        <f t="shared" si="10"/>
        <v>51926.81</v>
      </c>
      <c r="O18" s="6" t="s">
        <v>77</v>
      </c>
      <c r="P18" t="s">
        <v>53</v>
      </c>
      <c r="Q18" s="2">
        <v>46112</v>
      </c>
    </row>
    <row r="19" spans="1:17" x14ac:dyDescent="0.25">
      <c r="A19">
        <v>2026</v>
      </c>
      <c r="B19" s="2">
        <v>46023</v>
      </c>
      <c r="C19" s="2">
        <v>46112</v>
      </c>
      <c r="D19">
        <v>3600</v>
      </c>
      <c r="E19" t="s">
        <v>66</v>
      </c>
      <c r="F19">
        <v>3005</v>
      </c>
      <c r="G19" t="s">
        <v>61</v>
      </c>
      <c r="H19">
        <v>120518148.76000001</v>
      </c>
      <c r="I19">
        <f t="shared" si="0"/>
        <v>120518148.76000001</v>
      </c>
      <c r="J19">
        <v>12398813.380000001</v>
      </c>
      <c r="K19">
        <v>10571564.33</v>
      </c>
      <c r="L19">
        <f t="shared" ref="L19:M19" si="11">+K19</f>
        <v>10571564.33</v>
      </c>
      <c r="M19">
        <f t="shared" si="11"/>
        <v>10571564.33</v>
      </c>
      <c r="O19" s="6" t="s">
        <v>77</v>
      </c>
      <c r="P19" t="s">
        <v>53</v>
      </c>
      <c r="Q19" s="2">
        <v>46112</v>
      </c>
    </row>
    <row r="20" spans="1:17" x14ac:dyDescent="0.25">
      <c r="A20">
        <v>2026</v>
      </c>
      <c r="B20" s="2">
        <v>46023</v>
      </c>
      <c r="C20" s="2">
        <v>46112</v>
      </c>
      <c r="D20">
        <v>3700</v>
      </c>
      <c r="E20" t="s">
        <v>67</v>
      </c>
      <c r="F20">
        <v>3006</v>
      </c>
      <c r="G20" t="s">
        <v>61</v>
      </c>
      <c r="H20">
        <v>4450032</v>
      </c>
      <c r="I20">
        <f t="shared" si="0"/>
        <v>4450032</v>
      </c>
      <c r="J20">
        <v>1274168.53</v>
      </c>
      <c r="K20">
        <v>409895.95</v>
      </c>
      <c r="L20">
        <f t="shared" ref="L20:M20" si="12">+K20</f>
        <v>409895.95</v>
      </c>
      <c r="M20">
        <f t="shared" si="12"/>
        <v>409895.95</v>
      </c>
      <c r="O20" s="6" t="s">
        <v>77</v>
      </c>
      <c r="P20" t="s">
        <v>53</v>
      </c>
      <c r="Q20" s="2">
        <v>46112</v>
      </c>
    </row>
    <row r="21" spans="1:17" x14ac:dyDescent="0.25">
      <c r="A21">
        <v>2026</v>
      </c>
      <c r="B21" s="2">
        <v>46023</v>
      </c>
      <c r="C21" s="2">
        <v>46112</v>
      </c>
      <c r="D21">
        <v>3800</v>
      </c>
      <c r="E21" t="s">
        <v>68</v>
      </c>
      <c r="F21">
        <v>3007</v>
      </c>
      <c r="G21" t="s">
        <v>61</v>
      </c>
      <c r="H21">
        <v>39116100</v>
      </c>
      <c r="I21">
        <f t="shared" si="0"/>
        <v>39116100</v>
      </c>
      <c r="J21">
        <v>39823.18</v>
      </c>
      <c r="K21">
        <v>352633.66</v>
      </c>
      <c r="L21">
        <f t="shared" ref="L21:M21" si="13">+K21</f>
        <v>352633.66</v>
      </c>
      <c r="M21">
        <f t="shared" si="13"/>
        <v>352633.66</v>
      </c>
      <c r="O21" s="6" t="s">
        <v>77</v>
      </c>
      <c r="P21" t="s">
        <v>53</v>
      </c>
      <c r="Q21" s="2">
        <v>46112</v>
      </c>
    </row>
    <row r="22" spans="1:17" x14ac:dyDescent="0.25">
      <c r="A22">
        <v>2026</v>
      </c>
      <c r="B22" s="2">
        <v>46023</v>
      </c>
      <c r="C22" s="2">
        <v>46112</v>
      </c>
      <c r="D22">
        <v>3900</v>
      </c>
      <c r="E22" t="s">
        <v>69</v>
      </c>
      <c r="F22">
        <v>3008</v>
      </c>
      <c r="G22" t="s">
        <v>61</v>
      </c>
      <c r="H22">
        <v>255000</v>
      </c>
      <c r="I22">
        <f t="shared" si="0"/>
        <v>255000</v>
      </c>
      <c r="J22">
        <v>35821.82</v>
      </c>
      <c r="K22">
        <f>+J22</f>
        <v>35821.82</v>
      </c>
      <c r="L22">
        <f t="shared" ref="L22:M22" si="14">+K22</f>
        <v>35821.82</v>
      </c>
      <c r="M22">
        <f t="shared" si="14"/>
        <v>35821.82</v>
      </c>
      <c r="O22" s="6" t="s">
        <v>77</v>
      </c>
      <c r="P22" t="s">
        <v>53</v>
      </c>
      <c r="Q22" s="2">
        <v>46112</v>
      </c>
    </row>
    <row r="23" spans="1:17" x14ac:dyDescent="0.25">
      <c r="A23">
        <v>2026</v>
      </c>
      <c r="B23" s="2">
        <v>46023</v>
      </c>
      <c r="C23" s="2">
        <v>46112</v>
      </c>
      <c r="D23">
        <v>5100</v>
      </c>
      <c r="E23" t="s">
        <v>70</v>
      </c>
      <c r="F23">
        <v>5000</v>
      </c>
      <c r="G23" t="s">
        <v>71</v>
      </c>
      <c r="H23">
        <v>50000</v>
      </c>
      <c r="I23">
        <f t="shared" si="0"/>
        <v>50000</v>
      </c>
      <c r="J23">
        <v>5278</v>
      </c>
      <c r="K23">
        <f>+J23</f>
        <v>5278</v>
      </c>
      <c r="L23">
        <f t="shared" ref="L23:M23" si="15">+K23</f>
        <v>5278</v>
      </c>
      <c r="M23">
        <f t="shared" si="15"/>
        <v>5278</v>
      </c>
      <c r="O23" s="6" t="s">
        <v>77</v>
      </c>
      <c r="P23" t="s">
        <v>53</v>
      </c>
      <c r="Q23" s="2">
        <v>46112</v>
      </c>
    </row>
    <row r="24" spans="1:17" x14ac:dyDescent="0.25">
      <c r="A24">
        <v>2026</v>
      </c>
      <c r="B24" s="2">
        <v>46023</v>
      </c>
      <c r="C24" s="2">
        <v>46112</v>
      </c>
      <c r="D24">
        <v>5200</v>
      </c>
      <c r="E24" t="s">
        <v>76</v>
      </c>
      <c r="F24">
        <v>5000</v>
      </c>
      <c r="G24" t="s">
        <v>71</v>
      </c>
      <c r="H24">
        <v>0</v>
      </c>
      <c r="I24">
        <f t="shared" si="0"/>
        <v>0</v>
      </c>
      <c r="J24">
        <v>0</v>
      </c>
      <c r="K24">
        <v>0</v>
      </c>
      <c r="L24">
        <f t="shared" ref="L24:M24" si="16">+K24</f>
        <v>0</v>
      </c>
      <c r="M24">
        <f t="shared" si="16"/>
        <v>0</v>
      </c>
      <c r="O24" s="6" t="s">
        <v>77</v>
      </c>
      <c r="P24" t="s">
        <v>53</v>
      </c>
      <c r="Q24" s="2">
        <v>46112</v>
      </c>
    </row>
    <row r="25" spans="1:17" x14ac:dyDescent="0.25">
      <c r="A25">
        <v>2026</v>
      </c>
      <c r="B25" s="2">
        <v>46023</v>
      </c>
      <c r="C25" s="2">
        <v>46112</v>
      </c>
      <c r="D25">
        <v>5400</v>
      </c>
      <c r="E25" t="s">
        <v>72</v>
      </c>
      <c r="F25">
        <v>5000</v>
      </c>
      <c r="G25" t="s">
        <v>71</v>
      </c>
      <c r="H25">
        <v>3200000</v>
      </c>
      <c r="I25">
        <f t="shared" si="0"/>
        <v>3200000</v>
      </c>
      <c r="J25">
        <v>0</v>
      </c>
      <c r="K25">
        <v>0</v>
      </c>
      <c r="L25">
        <f t="shared" ref="L25:M25" si="17">+K25</f>
        <v>0</v>
      </c>
      <c r="M25">
        <f t="shared" si="17"/>
        <v>0</v>
      </c>
      <c r="O25" s="6" t="s">
        <v>77</v>
      </c>
      <c r="P25" t="s">
        <v>53</v>
      </c>
      <c r="Q25" s="2">
        <v>46112</v>
      </c>
    </row>
    <row r="26" spans="1:17" x14ac:dyDescent="0.25">
      <c r="A26">
        <v>2026</v>
      </c>
      <c r="B26" s="2">
        <v>46023</v>
      </c>
      <c r="C26" s="2">
        <v>46112</v>
      </c>
      <c r="D26">
        <v>5900</v>
      </c>
      <c r="E26" t="s">
        <v>73</v>
      </c>
      <c r="F26">
        <v>5000</v>
      </c>
      <c r="G26" t="s">
        <v>71</v>
      </c>
      <c r="H26">
        <v>120000</v>
      </c>
      <c r="I26">
        <f t="shared" si="0"/>
        <v>120000</v>
      </c>
      <c r="J26">
        <v>0</v>
      </c>
      <c r="K26">
        <v>0</v>
      </c>
      <c r="L26">
        <f t="shared" ref="L26:M26" si="18">+K26</f>
        <v>0</v>
      </c>
      <c r="M26">
        <f t="shared" si="18"/>
        <v>0</v>
      </c>
      <c r="O26" s="6" t="s">
        <v>77</v>
      </c>
      <c r="P26" t="s">
        <v>53</v>
      </c>
      <c r="Q26" s="2">
        <v>46112</v>
      </c>
    </row>
    <row r="27" spans="1:17" x14ac:dyDescent="0.25">
      <c r="A27">
        <v>2026</v>
      </c>
      <c r="B27" s="2">
        <v>46023</v>
      </c>
      <c r="C27" s="2">
        <v>46112</v>
      </c>
      <c r="D27">
        <v>6300</v>
      </c>
      <c r="E27" t="s">
        <v>74</v>
      </c>
      <c r="F27">
        <v>6000</v>
      </c>
      <c r="G27" t="s">
        <v>75</v>
      </c>
      <c r="H27">
        <v>56621624</v>
      </c>
      <c r="I27">
        <f t="shared" si="0"/>
        <v>56621624</v>
      </c>
      <c r="J27">
        <v>0</v>
      </c>
      <c r="K27">
        <v>0</v>
      </c>
      <c r="L27">
        <f t="shared" ref="L27:M27" si="19">+K27</f>
        <v>0</v>
      </c>
      <c r="M27">
        <f t="shared" si="19"/>
        <v>0</v>
      </c>
      <c r="O27" s="6" t="s">
        <v>77</v>
      </c>
      <c r="P27" t="s">
        <v>53</v>
      </c>
      <c r="Q27" s="2">
        <v>46112</v>
      </c>
    </row>
  </sheetData>
  <mergeCells count="7">
    <mergeCell ref="A6:R6"/>
    <mergeCell ref="A2:C2"/>
    <mergeCell ref="D2:F2"/>
    <mergeCell ref="G2:I2"/>
    <mergeCell ref="A3:C3"/>
    <mergeCell ref="D3:F3"/>
    <mergeCell ref="G3:I3"/>
  </mergeCells>
  <phoneticPr fontId="5" type="noConversion"/>
  <hyperlinks>
    <hyperlink ref="O8" r:id="rId1" xr:uid="{1D8D05BC-1616-480D-BB76-E11629700678}"/>
    <hyperlink ref="O9:O27" r:id="rId2" display="https://1drv.ms/b/c/979920542452d6e5/IQB9j4Qev1pPSYnGZmXRHnzdAQP8jPbqoWFx8naFj62R638?e=ZGcE4g" xr:uid="{8D6E5B36-B6E0-4BB3-A39F-8757F4884D3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FITUES</cp:lastModifiedBy>
  <dcterms:created xsi:type="dcterms:W3CDTF">2024-03-19T19:49:31Z</dcterms:created>
  <dcterms:modified xsi:type="dcterms:W3CDTF">2026-04-20T19:12:14Z</dcterms:modified>
</cp:coreProperties>
</file>