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1\Política Presupuestal 2021\Página Transparencia 2021\4to trimestre 2021\utaip\"/>
    </mc:Choice>
  </mc:AlternateContent>
  <xr:revisionPtr revIDLastSave="0" documentId="13_ncr:1_{5BBF7A80-6DF7-4846-8FFA-82D82A0DD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5" i="1"/>
  <c r="O14" i="1"/>
  <c r="N17" i="1"/>
</calcChain>
</file>

<file path=xl/sharedStrings.xml><?xml version="1.0" encoding="utf-8"?>
<sst xmlns="http://schemas.openxmlformats.org/spreadsheetml/2006/main" count="481" uniqueCount="158">
  <si>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</si>
  <si>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</si>
  <si>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</si>
  <si>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</si>
  <si>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</si>
  <si>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</si>
  <si>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</si>
  <si>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</si>
  <si>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</si>
  <si>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</si>
  <si>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</si>
  <si>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</si>
  <si>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</si>
  <si>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</si>
  <si>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</si>
  <si>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</si>
  <si>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</si>
  <si>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</si>
  <si>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</si>
  <si>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</si>
  <si>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</si>
  <si>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</si>
  <si>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</si>
  <si>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</si>
  <si>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</si>
  <si>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</si>
  <si>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</si>
  <si>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</si>
  <si>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</si>
  <si>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</si>
  <si>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</si>
  <si>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</si>
  <si>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</si>
  <si>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</si>
  <si>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</si>
  <si>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</si>
  <si>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</si>
  <si>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</si>
  <si>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</si>
  <si>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</si>
  <si>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</si>
  <si>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</si>
  <si>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</si>
  <si>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</si>
  <si>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</si>
  <si>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</si>
  <si>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</si>
  <si>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</si>
  <si>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</si>
  <si>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</si>
  <si>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</si>
  <si>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</si>
  <si>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</si>
  <si>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</si>
  <si>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</si>
  <si>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</si>
  <si>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</si>
  <si>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</si>
  <si>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</si>
  <si>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</si>
  <si>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</si>
  <si>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</si>
  <si>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</si>
  <si>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</si>
  <si>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</si>
  <si>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</si>
  <si>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</si>
  <si>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</si>
  <si>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</si>
  <si>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</si>
  <si>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</si>
  <si>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</si>
  <si>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</si>
  <si>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</si>
  <si>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</si>
  <si>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</si>
  <si>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</si>
  <si>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</si>
  <si>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</si>
  <si>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</si>
  <si>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</si>
  <si>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</si>
  <si>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</si>
  <si>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</si>
  <si>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</si>
  <si>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</si>
  <si>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</si>
  <si>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</si>
  <si>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</si>
  <si>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</si>
  <si>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</si>
  <si>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 A.</t>
  </si>
  <si>
    <t>Contreras</t>
  </si>
  <si>
    <t>Cruz Roja Mexicana</t>
  </si>
  <si>
    <t>Asociación civil</t>
  </si>
  <si>
    <t>Anexos 14 y 22 de la Miscelanea Fiscal para 2013</t>
  </si>
  <si>
    <t>En dinero</t>
  </si>
  <si>
    <t>Mensual</t>
  </si>
  <si>
    <t>Aportación</t>
  </si>
  <si>
    <t>https://www.cruzrojamexicana.org.mx</t>
  </si>
  <si>
    <t>Dirección De Política Y Control Presupuestario</t>
  </si>
  <si>
    <t>Fecha entrega recursos: 15-01-21, 15-02-21 y 15-03-21; no se realizan actos de autoridad; no se emitió convocatoria alguna.</t>
  </si>
  <si>
    <t>Jose Luis</t>
  </si>
  <si>
    <t>Garduño</t>
  </si>
  <si>
    <t>Rodriguez</t>
  </si>
  <si>
    <t>Comision Estatal de Emergencia</t>
  </si>
  <si>
    <t>art 79 ley del ISR</t>
  </si>
  <si>
    <t>https://www.facebook.com/ComisionEstatalDeEmergenciaYAuxilioAc/</t>
  </si>
  <si>
    <t xml:space="preserve">Sergio </t>
  </si>
  <si>
    <t>Sosa</t>
  </si>
  <si>
    <t>Pat. De la Cd.  De los Niñoz de la Paz, A.C.</t>
  </si>
  <si>
    <t>Art. 79 fracción VI LISR</t>
  </si>
  <si>
    <t>https://www.facebook.com/pages/Ciudad-de-los-Ni%C3%B1os/207356272677542</t>
  </si>
  <si>
    <t>Sarmiento</t>
  </si>
  <si>
    <t xml:space="preserve">Rodriguez </t>
  </si>
  <si>
    <t>Maria Odalys</t>
  </si>
  <si>
    <t>Patronato del Asilo de Ancianos "SAN VICENTE DE PAUL" DE LA PAZ, A.C."</t>
  </si>
  <si>
    <t>acta de asamblea extraordinaria 312 de fecha 22 de abril de 2017</t>
  </si>
  <si>
    <t>https://www.facebook.com/asilosanvicentelapaz/</t>
  </si>
  <si>
    <t>Fecha entrega recursos: 15-01-21, 15-02-21, 15-03-21 Y 30-03-21; no se realizan actos de autoridad; no se emitió convocatoria alguna.</t>
  </si>
  <si>
    <t>Collins</t>
  </si>
  <si>
    <t xml:space="preserve">Sanchez </t>
  </si>
  <si>
    <t>Rosa Maribel</t>
  </si>
  <si>
    <t>Museo de la Musica en el TRIUNFO</t>
  </si>
  <si>
    <t>art. 79 de la Ley del ISR</t>
  </si>
  <si>
    <t>Quincenal</t>
  </si>
  <si>
    <t xml:space="preserve"> https://www.facebook.com/pages/category/Community/MUSEO-DE-LA-MUSICA-EL-TRIUNFO-280083052027083/</t>
  </si>
  <si>
    <t>Fecha entrega recursos: 15-01-21, 30-01-21, 15-02-21, 28-02-21, 15-03-21 Y 30-03-21; no se realizan actos de autoridad; no se emitió convocatoria alguna.</t>
  </si>
  <si>
    <t>Cota</t>
  </si>
  <si>
    <t>Meza</t>
  </si>
  <si>
    <t>Miguel Angel</t>
  </si>
  <si>
    <t>Gimnacio de BOX Popular</t>
  </si>
  <si>
    <t>https://www.facebook.com/Escuela-Olimpica-de-Boxeo-cemito-Arreola-1041767865855569/</t>
  </si>
  <si>
    <t>Apoyo Asociación</t>
  </si>
  <si>
    <t xml:space="preserve">cheque </t>
  </si>
  <si>
    <t>Diario Oficial de la Federación núm. 11 del 12 marzo de 1910</t>
  </si>
  <si>
    <t>No.4041 con fecha 15 de Noviembre de 2011.</t>
  </si>
  <si>
    <t>N. 88004 con fecha 03 de Febrero de 2012</t>
  </si>
  <si>
    <t>acta de asamblea extraordinaria ampliación de poderes al presidente Junio 2017</t>
  </si>
  <si>
    <t>PROTOCOLIZACION DEL ACTA DE ASAMBLEA EXTRAORDINARIA NUM. 123 DEL 25 MARZO 2015</t>
  </si>
  <si>
    <t>Fecha entrega recursos: 07-04-21, 04-05-21, 11-05-21, 09-06-21; no se realizan actos de autoridad; no se emitió convocatoria alguna.</t>
  </si>
  <si>
    <t>Fecha entrega recursos: 07-04-21, 11-05-21, 09-06-21; no se realizan actos de autoridad; no se emitió convocatoria alguna.</t>
  </si>
  <si>
    <t>No se realizan actos de autoridad; no se emitió convocatoria alguna.</t>
  </si>
  <si>
    <t>Fecha entrega recursos: 13-04-21, 11-05-21, 09-06-21; no se realizan actos de autoridad; no se emitió convocatoria alguna.</t>
  </si>
  <si>
    <t>Fecha entrega recursos: 13-04-21, 29-04-21, 11-05-21, 24-05-21, 10-06-21,24-06-21; no se realizan actos de autoridad; no se emitió convocatoria alguna.</t>
  </si>
  <si>
    <t>Fecha entrega recursos: 13-04-21, 27-04-21, 11-05-21, 24-05-21, 10-06-21,24-06-21; no se realizan actos de autoridad; no se emitió convocatoria alguna.</t>
  </si>
  <si>
    <t>Fecha entrega recursos: 08-07-21, 11-08-21, 15-09-21; no se realizan actos de autoridad; no se emitió convocatoria alguna.</t>
  </si>
  <si>
    <t>Fecha entrega recursos: 07-07-21, 12-08-21, 14-09-21; no se realizan actos de autoridad; no se emitió convocatoria alguna.</t>
  </si>
  <si>
    <t>Fecha entrega recursos: 08-07-21, 09-08-21, 14-09-21; no se realizan actos de autoridad; no se emitió convocatoria alguna.</t>
  </si>
  <si>
    <t>Fecha entrega recursos: 26-07-21, 29-07-21, 12-08-21, 26-08-21,; no se realizan actos de autoridad; no se emitió convocatoria alguna.</t>
  </si>
  <si>
    <t>Fecha entrega recursos: 08-07-21, 26-07-21, 12-08-21, 26-08-21; no se realizan actos de autoridad; no se emitió convocatoria alguna.</t>
  </si>
  <si>
    <t>Fecha entrega recursos: no se entregaron en este trimestre; no se realizan actos de autoridad; no se emitió convocatoria alguna.</t>
  </si>
  <si>
    <t>Aviles</t>
  </si>
  <si>
    <t>moyron</t>
  </si>
  <si>
    <t>Lorena</t>
  </si>
  <si>
    <t>Fecha entrega recursos: 14-10-21, 10-11-21, 13-12-21; no se realizan actos de autoridad; no se emitió convocatoria alguna.</t>
  </si>
  <si>
    <t>Fecha entrega recursos: 30-11-21, 13-12-21; no se realizan actos de autoridad; no se emitió convocatoria alguna.</t>
  </si>
  <si>
    <t>Fecha entrega recursos: 01-10-21, 15-10-21, 11-11-21, 01-12-21, 13-12-21; no se realizan actos de autoridad; no se emitió convocatoria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</si>
</sst>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4" fontId="0" fillId="0" borderId="0" xfId="0" applyNumberForma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4" fontId="5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ages/Ciudad-de-los-Ni%C3%B1os/207356272677542" TargetMode="External"/><Relationship Id="rId13" Type="http://schemas.openxmlformats.org/officeDocument/2006/relationships/hyperlink" Target="https://www.facebook.com/pages/Ciudad-de-los-Ni%C3%B1os/207356272677542" TargetMode="External"/><Relationship Id="rId3" Type="http://schemas.openxmlformats.org/officeDocument/2006/relationships/hyperlink" Target="https://www.facebook.com/pages/Ciudad-de-los-Ni%C3%B1os/207356272677542" TargetMode="External"/><Relationship Id="rId7" Type="http://schemas.openxmlformats.org/officeDocument/2006/relationships/hyperlink" Target="https://www.facebook.com/ComisionEstatalDeEmergenciaYAuxilioAc/" TargetMode="External"/><Relationship Id="rId12" Type="http://schemas.openxmlformats.org/officeDocument/2006/relationships/hyperlink" Target="https://www.facebook.com/ComisionEstatalDeEmergenciaYAuxilioAc/" TargetMode="External"/><Relationship Id="rId2" Type="http://schemas.openxmlformats.org/officeDocument/2006/relationships/hyperlink" Target="https://www.facebook.com/ComisionEstatalDeEmergenciaYAuxilioAc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ruzrojamexicana.org.mx/" TargetMode="External"/><Relationship Id="rId6" Type="http://schemas.openxmlformats.org/officeDocument/2006/relationships/hyperlink" Target="https://www.cruzrojamexicana.org.mx/" TargetMode="External"/><Relationship Id="rId11" Type="http://schemas.openxmlformats.org/officeDocument/2006/relationships/hyperlink" Target="https://www.cruzrojamexicana.org.mx/" TargetMode="External"/><Relationship Id="rId5" Type="http://schemas.openxmlformats.org/officeDocument/2006/relationships/hyperlink" Target="https://www.facebook.com/Escuela-Olimpica-de-Boxeo-cemito-Arreola-1041767865855569/" TargetMode="External"/><Relationship Id="rId15" Type="http://schemas.openxmlformats.org/officeDocument/2006/relationships/hyperlink" Target="https://www.facebook.com/Escuela-Olimpica-de-Boxeo-cemito-Arreola-1041767865855569/" TargetMode="External"/><Relationship Id="rId10" Type="http://schemas.openxmlformats.org/officeDocument/2006/relationships/hyperlink" Target="https://www.facebook.com/Escuela-Olimpica-de-Boxeo-cemito-Arreola-1041767865855569/" TargetMode="External"/><Relationship Id="rId4" Type="http://schemas.openxmlformats.org/officeDocument/2006/relationships/hyperlink" Target="https://www.facebook.com/asilosanvicentelapaz/" TargetMode="External"/><Relationship Id="rId9" Type="http://schemas.openxmlformats.org/officeDocument/2006/relationships/hyperlink" Target="https://www.facebook.com/asilosanvicentelapaz/" TargetMode="External"/><Relationship Id="rId14" Type="http://schemas.openxmlformats.org/officeDocument/2006/relationships/hyperlink" Target="https://www.facebook.com/asilosanvicentelap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4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customHeight="1" x14ac:dyDescent="0.25">
      <c r="A8" s="2">
        <v>2021</v>
      </c>
      <c r="B8" s="3">
        <v>44197</v>
      </c>
      <c r="C8" s="3">
        <v>44286</v>
      </c>
      <c r="D8" s="2" t="s">
        <v>91</v>
      </c>
      <c r="E8" s="2" t="s">
        <v>92</v>
      </c>
      <c r="F8" s="2"/>
      <c r="G8" s="2" t="s">
        <v>93</v>
      </c>
      <c r="H8" s="2" t="s">
        <v>77</v>
      </c>
      <c r="I8" s="2" t="s">
        <v>94</v>
      </c>
      <c r="J8" s="2" t="s">
        <v>78</v>
      </c>
      <c r="K8" s="2" t="s">
        <v>81</v>
      </c>
      <c r="L8" s="2" t="s">
        <v>95</v>
      </c>
      <c r="M8" s="2" t="s">
        <v>96</v>
      </c>
      <c r="N8" s="4">
        <v>258300</v>
      </c>
      <c r="O8" s="11">
        <v>630000</v>
      </c>
      <c r="P8" s="2" t="s">
        <v>97</v>
      </c>
      <c r="Q8" s="2" t="s">
        <v>98</v>
      </c>
      <c r="R8" s="3">
        <v>44211</v>
      </c>
      <c r="S8" s="5" t="s">
        <v>99</v>
      </c>
      <c r="T8" s="3">
        <v>44211</v>
      </c>
      <c r="U8" s="2"/>
      <c r="V8" s="2"/>
      <c r="W8" s="3"/>
      <c r="X8" s="2"/>
      <c r="Y8" s="2"/>
      <c r="Z8" s="2"/>
      <c r="AA8" s="2" t="s">
        <v>100</v>
      </c>
      <c r="AB8" s="3">
        <v>44286</v>
      </c>
      <c r="AC8" s="3">
        <v>44286</v>
      </c>
      <c r="AD8" s="7" t="s">
        <v>101</v>
      </c>
    </row>
    <row r="9" spans="1:30" ht="60" customHeight="1" x14ac:dyDescent="0.25">
      <c r="A9" s="2">
        <v>2021</v>
      </c>
      <c r="B9" s="3">
        <v>44197</v>
      </c>
      <c r="C9" s="3">
        <v>44286</v>
      </c>
      <c r="D9" s="2" t="s">
        <v>102</v>
      </c>
      <c r="E9" s="2" t="s">
        <v>103</v>
      </c>
      <c r="F9" s="2" t="s">
        <v>104</v>
      </c>
      <c r="G9" s="2" t="s">
        <v>105</v>
      </c>
      <c r="H9" s="2" t="s">
        <v>76</v>
      </c>
      <c r="I9" s="2"/>
      <c r="J9" s="2" t="s">
        <v>78</v>
      </c>
      <c r="K9" s="2" t="s">
        <v>81</v>
      </c>
      <c r="L9" s="2" t="s">
        <v>106</v>
      </c>
      <c r="M9" s="2" t="s">
        <v>96</v>
      </c>
      <c r="N9" s="4">
        <v>36000</v>
      </c>
      <c r="O9" s="11">
        <v>108000</v>
      </c>
      <c r="P9" s="2" t="s">
        <v>97</v>
      </c>
      <c r="Q9" s="2" t="s">
        <v>98</v>
      </c>
      <c r="R9" s="3">
        <v>44211</v>
      </c>
      <c r="S9" s="5" t="s">
        <v>107</v>
      </c>
      <c r="T9" s="3">
        <v>44211</v>
      </c>
      <c r="U9" s="2"/>
      <c r="V9" s="2"/>
      <c r="W9" s="2"/>
      <c r="X9" s="2"/>
      <c r="Y9" s="2"/>
      <c r="Z9" s="2"/>
      <c r="AA9" s="2" t="s">
        <v>100</v>
      </c>
      <c r="AB9" s="3">
        <v>44286</v>
      </c>
      <c r="AC9" s="3">
        <v>44286</v>
      </c>
      <c r="AD9" s="7" t="s">
        <v>101</v>
      </c>
    </row>
    <row r="10" spans="1:30" ht="60" customHeight="1" x14ac:dyDescent="0.25">
      <c r="A10" s="2">
        <v>2021</v>
      </c>
      <c r="B10" s="3">
        <v>44197</v>
      </c>
      <c r="C10" s="3">
        <v>44286</v>
      </c>
      <c r="D10" s="2" t="s">
        <v>108</v>
      </c>
      <c r="E10" s="2" t="s">
        <v>109</v>
      </c>
      <c r="F10" s="2"/>
      <c r="G10" s="2" t="s">
        <v>110</v>
      </c>
      <c r="H10" s="2" t="s">
        <v>77</v>
      </c>
      <c r="I10" s="2" t="s">
        <v>94</v>
      </c>
      <c r="J10" s="2" t="s">
        <v>78</v>
      </c>
      <c r="K10" s="2" t="s">
        <v>83</v>
      </c>
      <c r="L10" s="2" t="s">
        <v>111</v>
      </c>
      <c r="M10" s="2" t="s">
        <v>96</v>
      </c>
      <c r="N10" s="4">
        <v>30000</v>
      </c>
      <c r="O10" s="11">
        <v>330000</v>
      </c>
      <c r="P10" s="2" t="s">
        <v>97</v>
      </c>
      <c r="Q10" s="2" t="s">
        <v>98</v>
      </c>
      <c r="R10" s="3">
        <v>44211</v>
      </c>
      <c r="S10" s="5" t="s">
        <v>112</v>
      </c>
      <c r="T10" s="3">
        <v>44211</v>
      </c>
      <c r="U10" s="2"/>
      <c r="V10" s="2"/>
      <c r="W10" s="3"/>
      <c r="X10" s="2"/>
      <c r="Y10" s="2"/>
      <c r="Z10" s="2"/>
      <c r="AA10" s="2" t="s">
        <v>100</v>
      </c>
      <c r="AB10" s="3">
        <v>44286</v>
      </c>
      <c r="AC10" s="3">
        <v>44286</v>
      </c>
      <c r="AD10" s="7" t="s">
        <v>101</v>
      </c>
    </row>
    <row r="11" spans="1:30" ht="60" customHeight="1" x14ac:dyDescent="0.25">
      <c r="A11" s="2">
        <v>2021</v>
      </c>
      <c r="B11" s="3">
        <v>44197</v>
      </c>
      <c r="C11" s="3">
        <v>44286</v>
      </c>
      <c r="D11" s="2" t="s">
        <v>113</v>
      </c>
      <c r="E11" s="2" t="s">
        <v>114</v>
      </c>
      <c r="F11" s="2" t="s">
        <v>115</v>
      </c>
      <c r="G11" s="2" t="s">
        <v>116</v>
      </c>
      <c r="H11" s="2" t="s">
        <v>77</v>
      </c>
      <c r="I11" s="2" t="s">
        <v>94</v>
      </c>
      <c r="J11" s="2" t="s">
        <v>78</v>
      </c>
      <c r="K11" s="2" t="s">
        <v>83</v>
      </c>
      <c r="L11" s="2" t="s">
        <v>117</v>
      </c>
      <c r="M11" s="2" t="s">
        <v>96</v>
      </c>
      <c r="N11" s="4">
        <v>608000</v>
      </c>
      <c r="O11" s="11">
        <v>1520000</v>
      </c>
      <c r="P11" s="2" t="s">
        <v>97</v>
      </c>
      <c r="Q11" s="2" t="s">
        <v>98</v>
      </c>
      <c r="R11" s="3">
        <v>44211</v>
      </c>
      <c r="S11" s="5" t="s">
        <v>118</v>
      </c>
      <c r="T11" s="3">
        <v>44211</v>
      </c>
      <c r="U11" s="2"/>
      <c r="V11" s="2"/>
      <c r="W11" s="3"/>
      <c r="X11" s="2"/>
      <c r="Y11" s="2"/>
      <c r="Z11" s="2"/>
      <c r="AA11" s="2" t="s">
        <v>100</v>
      </c>
      <c r="AB11" s="3">
        <v>44286</v>
      </c>
      <c r="AC11" s="3">
        <v>44286</v>
      </c>
      <c r="AD11" s="7" t="s">
        <v>119</v>
      </c>
    </row>
    <row r="12" spans="1:30" ht="60" customHeight="1" x14ac:dyDescent="0.25">
      <c r="A12" s="2">
        <v>2021</v>
      </c>
      <c r="B12" s="3">
        <v>44197</v>
      </c>
      <c r="C12" s="3">
        <v>44286</v>
      </c>
      <c r="D12" s="2" t="s">
        <v>120</v>
      </c>
      <c r="E12" s="2" t="s">
        <v>121</v>
      </c>
      <c r="F12" s="2" t="s">
        <v>122</v>
      </c>
      <c r="G12" s="2" t="s">
        <v>123</v>
      </c>
      <c r="H12" s="2" t="s">
        <v>76</v>
      </c>
      <c r="I12" s="2"/>
      <c r="J12" s="2" t="s">
        <v>78</v>
      </c>
      <c r="K12" s="2" t="s">
        <v>82</v>
      </c>
      <c r="L12" s="2" t="s">
        <v>124</v>
      </c>
      <c r="M12" s="2" t="s">
        <v>96</v>
      </c>
      <c r="N12" s="6">
        <v>60000</v>
      </c>
      <c r="O12" s="11">
        <v>180000</v>
      </c>
      <c r="P12" s="2" t="s">
        <v>125</v>
      </c>
      <c r="Q12" s="2" t="s">
        <v>98</v>
      </c>
      <c r="R12" s="3">
        <v>44211</v>
      </c>
      <c r="S12" s="2" t="s">
        <v>126</v>
      </c>
      <c r="T12" s="3">
        <v>44211</v>
      </c>
      <c r="U12" s="2"/>
      <c r="V12" s="2"/>
      <c r="W12" s="3"/>
      <c r="X12" s="2"/>
      <c r="Y12" s="2"/>
      <c r="Z12" s="2"/>
      <c r="AA12" s="2" t="s">
        <v>100</v>
      </c>
      <c r="AB12" s="3">
        <v>44286</v>
      </c>
      <c r="AC12" s="3">
        <v>44286</v>
      </c>
      <c r="AD12" s="7" t="s">
        <v>127</v>
      </c>
    </row>
    <row r="13" spans="1:30" ht="60" customHeight="1" x14ac:dyDescent="0.25">
      <c r="A13" s="2">
        <v>2021</v>
      </c>
      <c r="B13" s="3">
        <v>44197</v>
      </c>
      <c r="C13" s="3">
        <v>44286</v>
      </c>
      <c r="D13" s="2" t="s">
        <v>128</v>
      </c>
      <c r="E13" s="2" t="s">
        <v>129</v>
      </c>
      <c r="F13" s="2" t="s">
        <v>130</v>
      </c>
      <c r="G13" s="2" t="s">
        <v>131</v>
      </c>
      <c r="H13" s="2" t="s">
        <v>76</v>
      </c>
      <c r="I13" s="2"/>
      <c r="J13" s="2" t="s">
        <v>78</v>
      </c>
      <c r="K13" s="2" t="s">
        <v>88</v>
      </c>
      <c r="L13" s="2" t="s">
        <v>124</v>
      </c>
      <c r="M13" s="2" t="s">
        <v>96</v>
      </c>
      <c r="N13" s="4">
        <v>12000</v>
      </c>
      <c r="O13" s="11">
        <v>28000</v>
      </c>
      <c r="P13" s="2" t="s">
        <v>125</v>
      </c>
      <c r="Q13" s="2" t="s">
        <v>98</v>
      </c>
      <c r="R13" s="3">
        <v>44211</v>
      </c>
      <c r="S13" s="5" t="s">
        <v>132</v>
      </c>
      <c r="T13" s="3">
        <v>44211</v>
      </c>
      <c r="U13" s="2"/>
      <c r="V13" s="2"/>
      <c r="W13" s="2"/>
      <c r="X13" s="2"/>
      <c r="Y13" s="2"/>
      <c r="Z13" s="2"/>
      <c r="AA13" s="2" t="s">
        <v>100</v>
      </c>
      <c r="AB13" s="3">
        <v>44286</v>
      </c>
      <c r="AC13" s="3">
        <v>44286</v>
      </c>
      <c r="AD13" s="7" t="s">
        <v>127</v>
      </c>
    </row>
    <row r="14" spans="1:30" s="8" customFormat="1" ht="60" customHeight="1" x14ac:dyDescent="0.25">
      <c r="A14" s="2">
        <v>2021</v>
      </c>
      <c r="B14" s="3">
        <v>44287</v>
      </c>
      <c r="C14" s="3">
        <v>44377</v>
      </c>
      <c r="D14" s="2" t="s">
        <v>91</v>
      </c>
      <c r="E14" s="2" t="s">
        <v>92</v>
      </c>
      <c r="F14" s="2"/>
      <c r="G14" s="2" t="s">
        <v>93</v>
      </c>
      <c r="H14" s="2" t="s">
        <v>77</v>
      </c>
      <c r="I14" s="2"/>
      <c r="J14" s="2" t="s">
        <v>78</v>
      </c>
      <c r="K14" s="2" t="s">
        <v>81</v>
      </c>
      <c r="L14" s="2" t="s">
        <v>95</v>
      </c>
      <c r="M14" s="2" t="s">
        <v>133</v>
      </c>
      <c r="N14" s="4">
        <v>247000</v>
      </c>
      <c r="O14" s="11">
        <f>630000-210000</f>
        <v>420000</v>
      </c>
      <c r="P14" s="2" t="s">
        <v>97</v>
      </c>
      <c r="Q14" s="2" t="s">
        <v>134</v>
      </c>
      <c r="R14" s="3">
        <v>44293</v>
      </c>
      <c r="S14" s="5" t="s">
        <v>99</v>
      </c>
      <c r="T14" s="3">
        <v>44293</v>
      </c>
      <c r="U14" s="2"/>
      <c r="V14" s="2" t="s">
        <v>135</v>
      </c>
      <c r="W14" s="3">
        <v>41442</v>
      </c>
      <c r="X14" s="2"/>
      <c r="Y14" s="2" t="s">
        <v>90</v>
      </c>
      <c r="Z14" s="2" t="s">
        <v>90</v>
      </c>
      <c r="AA14" s="2" t="s">
        <v>100</v>
      </c>
      <c r="AB14" s="3">
        <v>44377</v>
      </c>
      <c r="AC14" s="3">
        <v>44377</v>
      </c>
      <c r="AD14" s="7" t="s">
        <v>140</v>
      </c>
    </row>
    <row r="15" spans="1:30" s="8" customFormat="1" ht="60" customHeight="1" x14ac:dyDescent="0.25">
      <c r="A15" s="2">
        <v>2021</v>
      </c>
      <c r="B15" s="3">
        <v>44287</v>
      </c>
      <c r="C15" s="3">
        <v>44377</v>
      </c>
      <c r="D15" s="2" t="s">
        <v>102</v>
      </c>
      <c r="E15" s="2" t="s">
        <v>103</v>
      </c>
      <c r="F15" s="2" t="s">
        <v>104</v>
      </c>
      <c r="G15" s="2" t="s">
        <v>105</v>
      </c>
      <c r="H15" s="2" t="s">
        <v>76</v>
      </c>
      <c r="I15" s="2"/>
      <c r="J15" s="2" t="s">
        <v>78</v>
      </c>
      <c r="K15" s="2" t="s">
        <v>81</v>
      </c>
      <c r="L15" s="2" t="s">
        <v>106</v>
      </c>
      <c r="M15" s="2" t="s">
        <v>133</v>
      </c>
      <c r="N15" s="4">
        <v>36000</v>
      </c>
      <c r="O15" s="11">
        <f>108000-36000</f>
        <v>72000</v>
      </c>
      <c r="P15" s="2" t="s">
        <v>97</v>
      </c>
      <c r="Q15" s="2" t="s">
        <v>134</v>
      </c>
      <c r="R15" s="3">
        <v>44293</v>
      </c>
      <c r="S15" s="5" t="s">
        <v>107</v>
      </c>
      <c r="T15" s="3">
        <v>44293</v>
      </c>
      <c r="U15" s="2"/>
      <c r="V15" s="2" t="s">
        <v>136</v>
      </c>
      <c r="W15" s="3"/>
      <c r="X15" s="2"/>
      <c r="Y15" s="2" t="s">
        <v>90</v>
      </c>
      <c r="Z15" s="2" t="s">
        <v>90</v>
      </c>
      <c r="AA15" s="2" t="s">
        <v>100</v>
      </c>
      <c r="AB15" s="3">
        <v>44377</v>
      </c>
      <c r="AC15" s="3">
        <v>44377</v>
      </c>
      <c r="AD15" s="7" t="s">
        <v>141</v>
      </c>
    </row>
    <row r="16" spans="1:30" s="8" customFormat="1" ht="60" customHeight="1" x14ac:dyDescent="0.25">
      <c r="A16" s="2">
        <v>2021</v>
      </c>
      <c r="B16" s="3">
        <v>44287</v>
      </c>
      <c r="C16" s="3">
        <v>44377</v>
      </c>
      <c r="D16" s="2" t="s">
        <v>108</v>
      </c>
      <c r="E16" s="2" t="s">
        <v>109</v>
      </c>
      <c r="F16" s="2"/>
      <c r="G16" s="2" t="s">
        <v>110</v>
      </c>
      <c r="H16" s="2" t="s">
        <v>77</v>
      </c>
      <c r="I16" s="2"/>
      <c r="J16" s="2" t="s">
        <v>78</v>
      </c>
      <c r="K16" s="2" t="s">
        <v>83</v>
      </c>
      <c r="L16" s="2" t="s">
        <v>111</v>
      </c>
      <c r="M16" s="2" t="s">
        <v>133</v>
      </c>
      <c r="N16" s="4">
        <v>0</v>
      </c>
      <c r="O16" s="11">
        <v>330000</v>
      </c>
      <c r="P16" s="2" t="s">
        <v>97</v>
      </c>
      <c r="Q16" s="2" t="s">
        <v>134</v>
      </c>
      <c r="R16" s="3"/>
      <c r="S16" s="5" t="s">
        <v>112</v>
      </c>
      <c r="T16" s="3"/>
      <c r="U16" s="2"/>
      <c r="V16" s="2" t="s">
        <v>137</v>
      </c>
      <c r="W16" s="3">
        <v>43358</v>
      </c>
      <c r="X16" s="2"/>
      <c r="Y16" s="2" t="s">
        <v>90</v>
      </c>
      <c r="Z16" s="2" t="s">
        <v>90</v>
      </c>
      <c r="AA16" s="2" t="s">
        <v>100</v>
      </c>
      <c r="AB16" s="3">
        <v>44377</v>
      </c>
      <c r="AC16" s="3">
        <v>44377</v>
      </c>
      <c r="AD16" s="7" t="s">
        <v>142</v>
      </c>
    </row>
    <row r="17" spans="1:30" s="8" customFormat="1" ht="60" customHeight="1" x14ac:dyDescent="0.25">
      <c r="A17" s="2">
        <v>2021</v>
      </c>
      <c r="B17" s="3">
        <v>44287</v>
      </c>
      <c r="C17" s="3">
        <v>44377</v>
      </c>
      <c r="D17" s="2" t="s">
        <v>113</v>
      </c>
      <c r="E17" s="2" t="s">
        <v>114</v>
      </c>
      <c r="F17" s="2" t="s">
        <v>115</v>
      </c>
      <c r="G17" s="2" t="s">
        <v>116</v>
      </c>
      <c r="H17" s="2" t="s">
        <v>77</v>
      </c>
      <c r="I17" s="2"/>
      <c r="J17" s="2" t="s">
        <v>78</v>
      </c>
      <c r="K17" s="2" t="s">
        <v>83</v>
      </c>
      <c r="L17" s="2" t="s">
        <v>117</v>
      </c>
      <c r="M17" s="2" t="s">
        <v>133</v>
      </c>
      <c r="N17" s="4">
        <f>152000*4</f>
        <v>608000</v>
      </c>
      <c r="O17" s="11">
        <f>1520000-152000-152000-152000</f>
        <v>1064000</v>
      </c>
      <c r="P17" s="2" t="s">
        <v>97</v>
      </c>
      <c r="Q17" s="2" t="s">
        <v>134</v>
      </c>
      <c r="R17" s="3">
        <v>44299</v>
      </c>
      <c r="S17" s="5" t="s">
        <v>118</v>
      </c>
      <c r="T17" s="3">
        <v>44299</v>
      </c>
      <c r="U17" s="2"/>
      <c r="V17" s="2" t="s">
        <v>138</v>
      </c>
      <c r="W17" s="3">
        <v>42917</v>
      </c>
      <c r="X17" s="2"/>
      <c r="Y17" s="2" t="s">
        <v>90</v>
      </c>
      <c r="Z17" s="2" t="s">
        <v>90</v>
      </c>
      <c r="AA17" s="2" t="s">
        <v>100</v>
      </c>
      <c r="AB17" s="3">
        <v>44377</v>
      </c>
      <c r="AC17" s="3">
        <v>44377</v>
      </c>
      <c r="AD17" s="7" t="s">
        <v>143</v>
      </c>
    </row>
    <row r="18" spans="1:30" s="8" customFormat="1" ht="60" customHeight="1" x14ac:dyDescent="0.25">
      <c r="A18" s="2">
        <v>2021</v>
      </c>
      <c r="B18" s="3">
        <v>44287</v>
      </c>
      <c r="C18" s="3">
        <v>44377</v>
      </c>
      <c r="D18" s="2" t="s">
        <v>120</v>
      </c>
      <c r="E18" s="2" t="s">
        <v>121</v>
      </c>
      <c r="F18" s="2" t="s">
        <v>122</v>
      </c>
      <c r="G18" s="2" t="s">
        <v>123</v>
      </c>
      <c r="H18" s="2" t="s">
        <v>76</v>
      </c>
      <c r="I18" s="2"/>
      <c r="J18" s="2" t="s">
        <v>78</v>
      </c>
      <c r="K18" s="2" t="s">
        <v>82</v>
      </c>
      <c r="L18" s="2" t="s">
        <v>124</v>
      </c>
      <c r="M18" s="2" t="s">
        <v>133</v>
      </c>
      <c r="N18" s="4">
        <v>60000</v>
      </c>
      <c r="O18" s="11">
        <f>180000-60000</f>
        <v>120000</v>
      </c>
      <c r="P18" s="2" t="s">
        <v>125</v>
      </c>
      <c r="Q18" s="2" t="s">
        <v>134</v>
      </c>
      <c r="R18" s="3">
        <v>44299</v>
      </c>
      <c r="S18" s="5" t="s">
        <v>126</v>
      </c>
      <c r="T18" s="3">
        <v>44299</v>
      </c>
      <c r="U18" s="2"/>
      <c r="V18" s="2" t="s">
        <v>139</v>
      </c>
      <c r="W18" s="3">
        <v>42088</v>
      </c>
      <c r="X18" s="2"/>
      <c r="Y18" s="2" t="s">
        <v>90</v>
      </c>
      <c r="Z18" s="2" t="s">
        <v>90</v>
      </c>
      <c r="AA18" s="2" t="s">
        <v>100</v>
      </c>
      <c r="AB18" s="3">
        <v>44377</v>
      </c>
      <c r="AC18" s="3">
        <v>44377</v>
      </c>
      <c r="AD18" s="7" t="s">
        <v>144</v>
      </c>
    </row>
    <row r="19" spans="1:30" s="8" customFormat="1" ht="60" customHeight="1" x14ac:dyDescent="0.25">
      <c r="A19" s="2">
        <v>2021</v>
      </c>
      <c r="B19" s="3">
        <v>44287</v>
      </c>
      <c r="C19" s="3">
        <v>44377</v>
      </c>
      <c r="D19" s="2" t="s">
        <v>128</v>
      </c>
      <c r="E19" s="2" t="s">
        <v>129</v>
      </c>
      <c r="F19" s="2" t="s">
        <v>130</v>
      </c>
      <c r="G19" s="2" t="s">
        <v>131</v>
      </c>
      <c r="H19" s="2" t="s">
        <v>76</v>
      </c>
      <c r="I19" s="2"/>
      <c r="J19" s="2" t="s">
        <v>78</v>
      </c>
      <c r="K19" s="2" t="s">
        <v>88</v>
      </c>
      <c r="L19" s="2" t="s">
        <v>124</v>
      </c>
      <c r="M19" s="2" t="s">
        <v>133</v>
      </c>
      <c r="N19" s="4">
        <v>12000</v>
      </c>
      <c r="O19" s="11">
        <v>24000</v>
      </c>
      <c r="P19" s="2" t="s">
        <v>125</v>
      </c>
      <c r="Q19" s="2" t="s">
        <v>134</v>
      </c>
      <c r="R19" s="3">
        <v>44299</v>
      </c>
      <c r="S19" s="5" t="s">
        <v>132</v>
      </c>
      <c r="T19" s="3">
        <v>44299</v>
      </c>
      <c r="U19" s="2"/>
      <c r="V19" s="2"/>
      <c r="W19" s="2"/>
      <c r="X19" s="2"/>
      <c r="Y19" s="2" t="s">
        <v>90</v>
      </c>
      <c r="Z19" s="2" t="s">
        <v>90</v>
      </c>
      <c r="AA19" s="2" t="s">
        <v>100</v>
      </c>
      <c r="AB19" s="3">
        <v>44377</v>
      </c>
      <c r="AC19" s="3">
        <v>44377</v>
      </c>
      <c r="AD19" s="7" t="s">
        <v>145</v>
      </c>
    </row>
    <row r="20" spans="1:30" s="9" customFormat="1" ht="60" customHeight="1" x14ac:dyDescent="0.25">
      <c r="A20" s="2">
        <v>2021</v>
      </c>
      <c r="B20" s="3">
        <v>44378</v>
      </c>
      <c r="C20" s="3">
        <v>44469</v>
      </c>
      <c r="D20" s="2" t="s">
        <v>91</v>
      </c>
      <c r="E20" s="2" t="s">
        <v>92</v>
      </c>
      <c r="F20" s="2"/>
      <c r="G20" s="2" t="s">
        <v>93</v>
      </c>
      <c r="H20" s="2" t="s">
        <v>77</v>
      </c>
      <c r="I20" s="2"/>
      <c r="J20" s="2" t="s">
        <v>78</v>
      </c>
      <c r="K20" s="2" t="s">
        <v>81</v>
      </c>
      <c r="L20" s="2" t="s">
        <v>95</v>
      </c>
      <c r="M20" s="2" t="s">
        <v>133</v>
      </c>
      <c r="N20" s="4">
        <v>210000</v>
      </c>
      <c r="O20" s="11">
        <v>210000</v>
      </c>
      <c r="P20" s="2" t="s">
        <v>97</v>
      </c>
      <c r="Q20" s="2" t="s">
        <v>134</v>
      </c>
      <c r="R20" s="3">
        <v>44385</v>
      </c>
      <c r="S20" s="5" t="s">
        <v>99</v>
      </c>
      <c r="T20" s="3"/>
      <c r="U20" s="2"/>
      <c r="V20" s="2" t="s">
        <v>135</v>
      </c>
      <c r="W20" s="3">
        <v>41442</v>
      </c>
      <c r="X20" s="2"/>
      <c r="Y20" s="2" t="s">
        <v>90</v>
      </c>
      <c r="Z20" s="2" t="s">
        <v>90</v>
      </c>
      <c r="AA20" s="2" t="s">
        <v>100</v>
      </c>
      <c r="AB20" s="3">
        <v>44469</v>
      </c>
      <c r="AC20" s="3">
        <v>44469</v>
      </c>
      <c r="AD20" s="7" t="s">
        <v>146</v>
      </c>
    </row>
    <row r="21" spans="1:30" s="9" customFormat="1" ht="60" customHeight="1" x14ac:dyDescent="0.25">
      <c r="A21" s="2">
        <v>2021</v>
      </c>
      <c r="B21" s="3">
        <v>44378</v>
      </c>
      <c r="C21" s="3">
        <v>44469</v>
      </c>
      <c r="D21" s="2" t="s">
        <v>102</v>
      </c>
      <c r="E21" s="2" t="s">
        <v>103</v>
      </c>
      <c r="F21" s="2" t="s">
        <v>104</v>
      </c>
      <c r="G21" s="2" t="s">
        <v>105</v>
      </c>
      <c r="H21" s="2" t="s">
        <v>76</v>
      </c>
      <c r="I21" s="2"/>
      <c r="J21" s="2" t="s">
        <v>78</v>
      </c>
      <c r="K21" s="2" t="s">
        <v>81</v>
      </c>
      <c r="L21" s="2" t="s">
        <v>106</v>
      </c>
      <c r="M21" s="2" t="s">
        <v>133</v>
      </c>
      <c r="N21" s="4">
        <v>36000</v>
      </c>
      <c r="O21" s="11">
        <v>36000</v>
      </c>
      <c r="P21" s="2" t="s">
        <v>97</v>
      </c>
      <c r="Q21" s="2" t="s">
        <v>134</v>
      </c>
      <c r="R21" s="3">
        <v>44384</v>
      </c>
      <c r="S21" s="5" t="s">
        <v>107</v>
      </c>
      <c r="T21" s="3"/>
      <c r="U21" s="2"/>
      <c r="V21" s="2" t="s">
        <v>136</v>
      </c>
      <c r="W21" s="3"/>
      <c r="X21" s="2"/>
      <c r="Y21" s="2" t="s">
        <v>90</v>
      </c>
      <c r="Z21" s="2" t="s">
        <v>90</v>
      </c>
      <c r="AA21" s="2" t="s">
        <v>100</v>
      </c>
      <c r="AB21" s="3">
        <v>44469</v>
      </c>
      <c r="AC21" s="3">
        <v>44469</v>
      </c>
      <c r="AD21" s="7" t="s">
        <v>147</v>
      </c>
    </row>
    <row r="22" spans="1:30" s="9" customFormat="1" ht="60" customHeight="1" x14ac:dyDescent="0.25">
      <c r="A22" s="2">
        <v>2021</v>
      </c>
      <c r="B22" s="3">
        <v>44378</v>
      </c>
      <c r="C22" s="3">
        <v>44469</v>
      </c>
      <c r="D22" s="2" t="s">
        <v>108</v>
      </c>
      <c r="E22" s="2" t="s">
        <v>109</v>
      </c>
      <c r="F22" s="2"/>
      <c r="G22" s="2" t="s">
        <v>110</v>
      </c>
      <c r="H22" s="2" t="s">
        <v>77</v>
      </c>
      <c r="I22" s="2"/>
      <c r="J22" s="2" t="s">
        <v>78</v>
      </c>
      <c r="K22" s="2" t="s">
        <v>83</v>
      </c>
      <c r="L22" s="2" t="s">
        <v>111</v>
      </c>
      <c r="M22" s="2" t="s">
        <v>133</v>
      </c>
      <c r="N22" s="4">
        <v>0</v>
      </c>
      <c r="O22" s="11">
        <v>330000</v>
      </c>
      <c r="P22" s="2" t="s">
        <v>97</v>
      </c>
      <c r="Q22" s="2" t="s">
        <v>134</v>
      </c>
      <c r="R22" s="3"/>
      <c r="S22" s="5" t="s">
        <v>112</v>
      </c>
      <c r="T22" s="3"/>
      <c r="U22" s="2"/>
      <c r="V22" s="2" t="s">
        <v>137</v>
      </c>
      <c r="W22" s="3">
        <v>43358</v>
      </c>
      <c r="X22" s="2"/>
      <c r="Y22" s="2" t="s">
        <v>90</v>
      </c>
      <c r="Z22" s="2" t="s">
        <v>90</v>
      </c>
      <c r="AA22" s="2" t="s">
        <v>100</v>
      </c>
      <c r="AB22" s="3">
        <v>44469</v>
      </c>
      <c r="AC22" s="3">
        <v>44469</v>
      </c>
      <c r="AD22" s="7" t="s">
        <v>151</v>
      </c>
    </row>
    <row r="23" spans="1:30" s="9" customFormat="1" ht="60" customHeight="1" x14ac:dyDescent="0.25">
      <c r="A23" s="2">
        <v>2021</v>
      </c>
      <c r="B23" s="3">
        <v>44378</v>
      </c>
      <c r="C23" s="3">
        <v>44469</v>
      </c>
      <c r="D23" s="2" t="s">
        <v>113</v>
      </c>
      <c r="E23" s="2" t="s">
        <v>114</v>
      </c>
      <c r="F23" s="2" t="s">
        <v>115</v>
      </c>
      <c r="G23" s="2" t="s">
        <v>116</v>
      </c>
      <c r="H23" s="2" t="s">
        <v>77</v>
      </c>
      <c r="I23" s="2"/>
      <c r="J23" s="2" t="s">
        <v>78</v>
      </c>
      <c r="K23" s="2" t="s">
        <v>83</v>
      </c>
      <c r="L23" s="2" t="s">
        <v>117</v>
      </c>
      <c r="M23" s="2" t="s">
        <v>133</v>
      </c>
      <c r="N23" s="4">
        <v>456000</v>
      </c>
      <c r="O23" s="11">
        <v>608000</v>
      </c>
      <c r="P23" s="2" t="s">
        <v>97</v>
      </c>
      <c r="Q23" s="2" t="s">
        <v>134</v>
      </c>
      <c r="R23" s="3">
        <v>44385</v>
      </c>
      <c r="S23" s="5" t="s">
        <v>118</v>
      </c>
      <c r="T23" s="3"/>
      <c r="U23" s="2"/>
      <c r="V23" s="2" t="s">
        <v>138</v>
      </c>
      <c r="W23" s="3">
        <v>42917</v>
      </c>
      <c r="X23" s="2"/>
      <c r="Y23" s="2" t="s">
        <v>90</v>
      </c>
      <c r="Z23" s="2" t="s">
        <v>90</v>
      </c>
      <c r="AA23" s="2" t="s">
        <v>100</v>
      </c>
      <c r="AB23" s="3">
        <v>44469</v>
      </c>
      <c r="AC23" s="3">
        <v>44469</v>
      </c>
      <c r="AD23" s="7" t="s">
        <v>148</v>
      </c>
    </row>
    <row r="24" spans="1:30" s="9" customFormat="1" ht="60" customHeight="1" x14ac:dyDescent="0.25">
      <c r="A24" s="2">
        <v>2021</v>
      </c>
      <c r="B24" s="3">
        <v>44378</v>
      </c>
      <c r="C24" s="3">
        <v>44469</v>
      </c>
      <c r="D24" s="2" t="s">
        <v>120</v>
      </c>
      <c r="E24" s="2" t="s">
        <v>121</v>
      </c>
      <c r="F24" s="2" t="s">
        <v>122</v>
      </c>
      <c r="G24" s="2" t="s">
        <v>123</v>
      </c>
      <c r="H24" s="2" t="s">
        <v>76</v>
      </c>
      <c r="I24" s="2"/>
      <c r="J24" s="2" t="s">
        <v>78</v>
      </c>
      <c r="K24" s="2" t="s">
        <v>82</v>
      </c>
      <c r="L24" s="2" t="s">
        <v>124</v>
      </c>
      <c r="M24" s="2" t="s">
        <v>133</v>
      </c>
      <c r="N24" s="4">
        <v>40000</v>
      </c>
      <c r="O24" s="11">
        <v>80000</v>
      </c>
      <c r="P24" s="2" t="s">
        <v>125</v>
      </c>
      <c r="Q24" s="2" t="s">
        <v>134</v>
      </c>
      <c r="R24" s="3">
        <v>44403</v>
      </c>
      <c r="S24" s="5" t="s">
        <v>126</v>
      </c>
      <c r="T24" s="3"/>
      <c r="U24" s="2"/>
      <c r="V24" s="2" t="s">
        <v>139</v>
      </c>
      <c r="W24" s="3">
        <v>42088</v>
      </c>
      <c r="X24" s="2"/>
      <c r="Y24" s="2" t="s">
        <v>90</v>
      </c>
      <c r="Z24" s="2" t="s">
        <v>90</v>
      </c>
      <c r="AA24" s="2" t="s">
        <v>100</v>
      </c>
      <c r="AB24" s="3">
        <v>44469</v>
      </c>
      <c r="AC24" s="3">
        <v>44469</v>
      </c>
      <c r="AD24" s="7" t="s">
        <v>149</v>
      </c>
    </row>
    <row r="25" spans="1:30" s="9" customFormat="1" ht="60" customHeight="1" x14ac:dyDescent="0.25">
      <c r="A25" s="2">
        <v>2021</v>
      </c>
      <c r="B25" s="3">
        <v>44378</v>
      </c>
      <c r="C25" s="3">
        <v>44469</v>
      </c>
      <c r="D25" s="2" t="s">
        <v>128</v>
      </c>
      <c r="E25" s="2" t="s">
        <v>129</v>
      </c>
      <c r="F25" s="2" t="s">
        <v>130</v>
      </c>
      <c r="G25" s="2" t="s">
        <v>131</v>
      </c>
      <c r="H25" s="2" t="s">
        <v>76</v>
      </c>
      <c r="I25" s="2"/>
      <c r="J25" s="2" t="s">
        <v>78</v>
      </c>
      <c r="K25" s="2" t="s">
        <v>88</v>
      </c>
      <c r="L25" s="2" t="s">
        <v>124</v>
      </c>
      <c r="M25" s="2" t="s">
        <v>133</v>
      </c>
      <c r="N25" s="4">
        <v>8000</v>
      </c>
      <c r="O25" s="11">
        <v>16000</v>
      </c>
      <c r="P25" s="2" t="s">
        <v>125</v>
      </c>
      <c r="Q25" s="2" t="s">
        <v>134</v>
      </c>
      <c r="R25" s="3">
        <v>44385</v>
      </c>
      <c r="S25" s="5" t="s">
        <v>132</v>
      </c>
      <c r="T25" s="3"/>
      <c r="U25" s="2"/>
      <c r="V25" s="2"/>
      <c r="W25" s="2"/>
      <c r="X25" s="2"/>
      <c r="Y25" s="2" t="s">
        <v>90</v>
      </c>
      <c r="Z25" s="2" t="s">
        <v>90</v>
      </c>
      <c r="AA25" s="2" t="s">
        <v>100</v>
      </c>
      <c r="AB25" s="3">
        <v>44469</v>
      </c>
      <c r="AC25" s="3">
        <v>44469</v>
      </c>
      <c r="AD25" s="7" t="s">
        <v>150</v>
      </c>
    </row>
    <row r="26" spans="1:30" s="10" customFormat="1" ht="60" customHeight="1" x14ac:dyDescent="0.25">
      <c r="A26" s="2">
        <v>2021</v>
      </c>
      <c r="B26" s="3">
        <v>44470</v>
      </c>
      <c r="C26" s="3">
        <v>44561</v>
      </c>
      <c r="D26" s="2" t="s">
        <v>91</v>
      </c>
      <c r="E26" s="2" t="s">
        <v>92</v>
      </c>
      <c r="F26" s="2"/>
      <c r="G26" s="2" t="s">
        <v>93</v>
      </c>
      <c r="H26" s="2" t="s">
        <v>77</v>
      </c>
      <c r="I26" s="2"/>
      <c r="J26" s="2" t="s">
        <v>78</v>
      </c>
      <c r="K26" s="2" t="s">
        <v>81</v>
      </c>
      <c r="L26" s="2" t="s">
        <v>95</v>
      </c>
      <c r="M26" s="2" t="s">
        <v>133</v>
      </c>
      <c r="N26" s="4">
        <v>210000</v>
      </c>
      <c r="O26" s="11">
        <v>0</v>
      </c>
      <c r="P26" s="2" t="s">
        <v>97</v>
      </c>
      <c r="Q26" s="2" t="s">
        <v>134</v>
      </c>
      <c r="R26" s="3">
        <v>44483</v>
      </c>
      <c r="S26" s="5" t="s">
        <v>99</v>
      </c>
      <c r="T26" s="3"/>
      <c r="U26" s="2"/>
      <c r="V26" s="2" t="s">
        <v>135</v>
      </c>
      <c r="W26" s="3">
        <v>41442</v>
      </c>
      <c r="X26" s="2"/>
      <c r="Y26" s="2" t="s">
        <v>90</v>
      </c>
      <c r="Z26" s="2" t="s">
        <v>90</v>
      </c>
      <c r="AA26" s="2" t="s">
        <v>100</v>
      </c>
      <c r="AB26" s="3">
        <v>44561</v>
      </c>
      <c r="AC26" s="3">
        <v>44561</v>
      </c>
      <c r="AD26" s="7" t="s">
        <v>155</v>
      </c>
    </row>
    <row r="27" spans="1:30" s="10" customFormat="1" ht="60" customHeight="1" x14ac:dyDescent="0.25">
      <c r="A27" s="2">
        <v>2021</v>
      </c>
      <c r="B27" s="3">
        <v>44470</v>
      </c>
      <c r="C27" s="3">
        <v>44561</v>
      </c>
      <c r="D27" s="2" t="s">
        <v>102</v>
      </c>
      <c r="E27" s="2" t="s">
        <v>103</v>
      </c>
      <c r="F27" s="2" t="s">
        <v>104</v>
      </c>
      <c r="G27" s="2" t="s">
        <v>105</v>
      </c>
      <c r="H27" s="2" t="s">
        <v>76</v>
      </c>
      <c r="I27" s="2"/>
      <c r="J27" s="2" t="s">
        <v>78</v>
      </c>
      <c r="K27" s="2" t="s">
        <v>81</v>
      </c>
      <c r="L27" s="2" t="s">
        <v>106</v>
      </c>
      <c r="M27" s="2" t="s">
        <v>133</v>
      </c>
      <c r="N27" s="4">
        <v>36000</v>
      </c>
      <c r="O27" s="11">
        <v>0</v>
      </c>
      <c r="P27" s="2" t="s">
        <v>97</v>
      </c>
      <c r="Q27" s="2" t="s">
        <v>134</v>
      </c>
      <c r="R27" s="3">
        <v>44483</v>
      </c>
      <c r="S27" s="5" t="s">
        <v>107</v>
      </c>
      <c r="T27" s="3"/>
      <c r="U27" s="2"/>
      <c r="V27" s="2" t="s">
        <v>136</v>
      </c>
      <c r="W27" s="3"/>
      <c r="X27" s="2"/>
      <c r="Y27" s="2" t="s">
        <v>90</v>
      </c>
      <c r="Z27" s="2" t="s">
        <v>90</v>
      </c>
      <c r="AA27" s="2" t="s">
        <v>100</v>
      </c>
      <c r="AB27" s="3">
        <v>44561</v>
      </c>
      <c r="AC27" s="3">
        <v>44561</v>
      </c>
      <c r="AD27" s="7" t="s">
        <v>155</v>
      </c>
    </row>
    <row r="28" spans="1:30" s="10" customFormat="1" ht="60" customHeight="1" x14ac:dyDescent="0.25">
      <c r="A28" s="2">
        <v>2021</v>
      </c>
      <c r="B28" s="3">
        <v>44470</v>
      </c>
      <c r="C28" s="3">
        <v>44561</v>
      </c>
      <c r="D28" s="2" t="s">
        <v>108</v>
      </c>
      <c r="E28" s="2" t="s">
        <v>109</v>
      </c>
      <c r="F28" s="2"/>
      <c r="G28" s="2" t="s">
        <v>110</v>
      </c>
      <c r="H28" s="2" t="s">
        <v>77</v>
      </c>
      <c r="I28" s="2"/>
      <c r="J28" s="2" t="s">
        <v>78</v>
      </c>
      <c r="K28" s="2" t="s">
        <v>83</v>
      </c>
      <c r="L28" s="2" t="s">
        <v>111</v>
      </c>
      <c r="M28" s="2" t="s">
        <v>133</v>
      </c>
      <c r="N28" s="4">
        <v>360000</v>
      </c>
      <c r="O28" s="11">
        <v>0</v>
      </c>
      <c r="P28" s="2" t="s">
        <v>97</v>
      </c>
      <c r="Q28" s="2" t="s">
        <v>134</v>
      </c>
      <c r="R28" s="3">
        <v>44530</v>
      </c>
      <c r="S28" s="5" t="s">
        <v>112</v>
      </c>
      <c r="T28" s="3"/>
      <c r="U28" s="2"/>
      <c r="V28" s="2" t="s">
        <v>137</v>
      </c>
      <c r="W28" s="3">
        <v>43358</v>
      </c>
      <c r="X28" s="2"/>
      <c r="Y28" s="2" t="s">
        <v>90</v>
      </c>
      <c r="Z28" s="2" t="s">
        <v>90</v>
      </c>
      <c r="AA28" s="2" t="s">
        <v>100</v>
      </c>
      <c r="AB28" s="3">
        <v>44561</v>
      </c>
      <c r="AC28" s="3">
        <v>44561</v>
      </c>
      <c r="AD28" s="7" t="s">
        <v>156</v>
      </c>
    </row>
    <row r="29" spans="1:30" s="10" customFormat="1" ht="60" customHeight="1" x14ac:dyDescent="0.25">
      <c r="A29" s="2">
        <v>2021</v>
      </c>
      <c r="B29" s="3">
        <v>44470</v>
      </c>
      <c r="C29" s="3">
        <v>44561</v>
      </c>
      <c r="D29" s="2" t="s">
        <v>113</v>
      </c>
      <c r="E29" s="2" t="s">
        <v>114</v>
      </c>
      <c r="F29" s="2" t="s">
        <v>115</v>
      </c>
      <c r="G29" s="2" t="s">
        <v>116</v>
      </c>
      <c r="H29" s="2" t="s">
        <v>77</v>
      </c>
      <c r="I29" s="2"/>
      <c r="J29" s="2" t="s">
        <v>78</v>
      </c>
      <c r="K29" s="2" t="s">
        <v>83</v>
      </c>
      <c r="L29" s="2" t="s">
        <v>117</v>
      </c>
      <c r="M29" s="2" t="s">
        <v>133</v>
      </c>
      <c r="N29" s="4">
        <v>456000</v>
      </c>
      <c r="O29" s="11">
        <v>0</v>
      </c>
      <c r="P29" s="2" t="s">
        <v>97</v>
      </c>
      <c r="Q29" s="2" t="s">
        <v>134</v>
      </c>
      <c r="R29" s="3">
        <v>44483</v>
      </c>
      <c r="S29" s="5" t="s">
        <v>118</v>
      </c>
      <c r="T29" s="3"/>
      <c r="U29" s="2"/>
      <c r="V29" s="2" t="s">
        <v>138</v>
      </c>
      <c r="W29" s="3">
        <v>42917</v>
      </c>
      <c r="X29" s="2"/>
      <c r="Y29" s="2" t="s">
        <v>90</v>
      </c>
      <c r="Z29" s="2" t="s">
        <v>90</v>
      </c>
      <c r="AA29" s="2" t="s">
        <v>100</v>
      </c>
      <c r="AB29" s="3">
        <v>44561</v>
      </c>
      <c r="AC29" s="3">
        <v>44561</v>
      </c>
      <c r="AD29" s="7" t="s">
        <v>155</v>
      </c>
    </row>
    <row r="30" spans="1:30" s="10" customFormat="1" ht="60" customHeight="1" x14ac:dyDescent="0.25">
      <c r="A30" s="2">
        <v>2021</v>
      </c>
      <c r="B30" s="3">
        <v>44470</v>
      </c>
      <c r="C30" s="3">
        <v>44561</v>
      </c>
      <c r="D30" s="2" t="s">
        <v>152</v>
      </c>
      <c r="E30" s="2" t="s">
        <v>153</v>
      </c>
      <c r="F30" s="2" t="s">
        <v>154</v>
      </c>
      <c r="G30" s="2" t="s">
        <v>123</v>
      </c>
      <c r="H30" s="2" t="s">
        <v>76</v>
      </c>
      <c r="I30" s="2"/>
      <c r="J30" s="2" t="s">
        <v>78</v>
      </c>
      <c r="K30" s="2" t="s">
        <v>82</v>
      </c>
      <c r="L30" s="2" t="s">
        <v>124</v>
      </c>
      <c r="M30" s="2" t="s">
        <v>133</v>
      </c>
      <c r="N30" s="4">
        <v>70000</v>
      </c>
      <c r="O30" s="11">
        <v>0</v>
      </c>
      <c r="P30" s="2" t="s">
        <v>125</v>
      </c>
      <c r="Q30" s="2" t="s">
        <v>134</v>
      </c>
      <c r="R30" s="3">
        <v>44470</v>
      </c>
      <c r="S30" s="5" t="s">
        <v>126</v>
      </c>
      <c r="T30" s="3"/>
      <c r="U30" s="2"/>
      <c r="V30" s="2" t="s">
        <v>139</v>
      </c>
      <c r="W30" s="3">
        <v>42088</v>
      </c>
      <c r="X30" s="2"/>
      <c r="Y30" s="2" t="s">
        <v>90</v>
      </c>
      <c r="Z30" s="2" t="s">
        <v>90</v>
      </c>
      <c r="AA30" s="2" t="s">
        <v>100</v>
      </c>
      <c r="AB30" s="3">
        <v>44561</v>
      </c>
      <c r="AC30" s="3">
        <v>44561</v>
      </c>
      <c r="AD30" s="7" t="s">
        <v>157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3" r:id="rId5" xr:uid="{00000000-0004-0000-0000-000004000000}"/>
    <hyperlink ref="S14" r:id="rId6" xr:uid="{1FB495BC-92A1-465F-87CE-43CF150C2F1B}"/>
    <hyperlink ref="S15" r:id="rId7" xr:uid="{E8EE9920-33A4-46BC-9688-BB7BD4F9DA7B}"/>
    <hyperlink ref="S16" r:id="rId8" xr:uid="{0C28CA12-99FA-417D-B4EB-AE5CB17687BD}"/>
    <hyperlink ref="S17" r:id="rId9" xr:uid="{2C209C07-20A1-46B6-9F66-D4B4AB191865}"/>
    <hyperlink ref="S19" r:id="rId10" xr:uid="{E6E50D62-94AD-4AA7-A4B0-EA64FADB7A66}"/>
    <hyperlink ref="S20" r:id="rId11" xr:uid="{DCFFE67B-E2C6-4768-A63F-C85D12343E2D}"/>
    <hyperlink ref="S21" r:id="rId12" xr:uid="{13EE938B-4EAD-47F1-A703-84DD83F25B77}"/>
    <hyperlink ref="S22" r:id="rId13" xr:uid="{0361E587-8816-44D4-83F3-212D5272C1FD}"/>
    <hyperlink ref="S23" r:id="rId14" xr:uid="{6CAC0829-C165-4663-A99E-8C37147A569B}"/>
    <hyperlink ref="S25" r:id="rId15" xr:uid="{81505295-563E-44A6-AE6C-B0D357B7EEDB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cp:lastPrinted>2021-04-26T16:56:02Z</cp:lastPrinted>
  <dcterms:created xsi:type="dcterms:W3CDTF">2021-04-26T16:55:48Z</dcterms:created>
  <dcterms:modified xsi:type="dcterms:W3CDTF">2022-02-01T15:47:55Z</dcterms:modified>
</cp:coreProperties>
</file>