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duardo Robles\Desktop\Respaldo de Eduardo\EDUARDO RAMOS ROBLES\Documentos 2024\POLITICA PTAL 2024\Página PNT 2024\4to trimestre 2024\4to trimestre UTAIP 2024\"/>
    </mc:Choice>
  </mc:AlternateContent>
  <xr:revisionPtr revIDLastSave="0" documentId="13_ncr:1_{35061FD6-E315-4191-B215-F436B137F52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473144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9" i="2" l="1"/>
  <c r="I39" i="2" s="1"/>
  <c r="F38" i="2"/>
  <c r="I38" i="2" s="1"/>
  <c r="F37" i="2"/>
  <c r="I37" i="2" s="1"/>
  <c r="F36" i="2"/>
  <c r="I36" i="2" s="1"/>
  <c r="F35" i="2"/>
  <c r="I35" i="2" s="1"/>
  <c r="F34" i="2"/>
  <c r="I34" i="2" s="1"/>
  <c r="F33" i="2"/>
  <c r="I33" i="2" s="1"/>
  <c r="F32" i="2"/>
  <c r="I32" i="2" s="1"/>
  <c r="F31" i="2"/>
  <c r="I31" i="2" s="1"/>
  <c r="F30" i="2"/>
  <c r="I30" i="2" s="1"/>
  <c r="F29" i="2"/>
  <c r="I29" i="2" s="1"/>
  <c r="F28" i="2"/>
  <c r="I28" i="2" s="1"/>
  <c r="F27" i="2"/>
  <c r="I27" i="2" s="1"/>
  <c r="F26" i="2"/>
  <c r="I26" i="2" s="1"/>
  <c r="F25" i="2"/>
  <c r="I25" i="2" s="1"/>
  <c r="F24" i="2"/>
  <c r="I24" i="2" s="1"/>
  <c r="F23" i="2"/>
  <c r="I23" i="2" s="1"/>
  <c r="F22" i="2"/>
  <c r="I22" i="2" s="1"/>
  <c r="F21" i="2"/>
  <c r="I21" i="2" s="1"/>
  <c r="F20" i="2"/>
  <c r="F19" i="2"/>
  <c r="I19" i="2" s="1"/>
  <c r="F18" i="2"/>
  <c r="I18" i="2" s="1"/>
  <c r="F17" i="2"/>
  <c r="I17" i="2" s="1"/>
  <c r="F16" i="2"/>
  <c r="I16" i="2" s="1"/>
  <c r="F15" i="2"/>
  <c r="I15" i="2" s="1"/>
  <c r="F14" i="2"/>
  <c r="F13" i="2"/>
  <c r="I13" i="2" s="1"/>
  <c r="I4" i="2"/>
  <c r="I20" i="2"/>
  <c r="I14" i="2"/>
  <c r="F5" i="2"/>
  <c r="I5" i="2" s="1"/>
  <c r="F6" i="2"/>
  <c r="I6" i="2" s="1"/>
  <c r="F7" i="2"/>
  <c r="I7" i="2" s="1"/>
  <c r="F8" i="2"/>
  <c r="I8" i="2" s="1"/>
  <c r="F9" i="2"/>
  <c r="I9" i="2" s="1"/>
  <c r="F10" i="2"/>
  <c r="I10" i="2" s="1"/>
  <c r="F11" i="2"/>
  <c r="I11" i="2" s="1"/>
  <c r="F12" i="2"/>
  <c r="I12" i="2" s="1"/>
  <c r="F4" i="2"/>
</calcChain>
</file>

<file path=xl/sharedStrings.xml><?xml version="1.0" encoding="utf-8"?>
<sst xmlns="http://schemas.openxmlformats.org/spreadsheetml/2006/main" count="165" uniqueCount="62">
  <si>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</si>
  <si>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</si>
  <si>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</si>
  <si>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</si>
  <si>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</si>
  <si>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</si>
  <si>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</si>
  <si>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</si>
  <si>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</si>
  <si>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</si>
  <si>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</si>
  <si>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</si>
  <si>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</si>
  <si>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</si>
  <si>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</si>
  <si>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</si>
  <si>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</si>
  <si>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</si>
  <si>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</si>
  <si>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</si>
  <si>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</si>
  <si>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</si>
  <si>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</si>
  <si>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</si>
  <si>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</si>
  <si>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</si>
  <si>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</si>
  <si>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</si>
  <si>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</si>
  <si>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</si>
  <si>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</si>
  <si>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</si>
  <si>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</si>
  <si>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</si>
  <si>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</si>
  <si>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</si>
  <si>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</si>
  <si>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</si>
  <si>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</si>
  <si>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</si>
  <si>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</si>
  <si>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</si>
  <si>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</si>
  <si>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</si>
  <si>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</si>
  <si>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</si>
  <si>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</si>
  <si>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</si>
  <si>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</si>
  <si>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</si>
  <si>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</si>
  <si>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</si>
  <si>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</si>
  <si>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</si>
  <si>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INVERSION PUBLICA</t>
  </si>
  <si>
    <t>INVERSION FINANCIERAS Y OTRAS PROVISIONES</t>
  </si>
  <si>
    <t>PARTICIPACIONES Y APORTACIONES</t>
  </si>
  <si>
    <t>DEUDA PUBLICA</t>
  </si>
  <si>
    <t>https://finanzas.bcs.gob.mx/wp-content/themes/voice/assets/images/armonizacion_contable/ley_dici_finan/2024/1ertrim/F6A%20Egresos%20Detallado%20-LDF%20(COG)%20T1%202024.pdf</t>
  </si>
  <si>
    <t>Dirección de Politica y Control Presupuestario</t>
  </si>
  <si>
    <t>https://finanzas.bcs.gob.mx/wp-content/themes/voice/assets/images/armonizacion_contable/ley_dici_finan/2024/2dotrim/6A%20Objeto%20del%20gasto%202do%20trim.pdf</t>
  </si>
  <si>
    <t>https://finanzas.bcs.gob.mx/wp-content/themes/voice/assets/images/armonizacion_contable/ley_dici_finan/2024/3ertrim/F6A%20Egresos%20Detallado%20-LDF%20(COG)%20T3%202024.pdf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</si>
</sst>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\-#,##0.00\ 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4" fontId="0" fillId="0" borderId="0" xfId="0" applyNumberFormat="1"/>
    <xf numFmtId="164" fontId="0" fillId="0" borderId="0" xfId="0" applyNumberFormat="1"/>
    <xf numFmtId="14" fontId="0" fillId="0" borderId="0" xfId="0" applyNumberFormat="1"/>
    <xf numFmtId="0" fontId="3" fillId="0" borderId="0" xfId="0" applyFont="1"/>
    <xf numFmtId="0" fontId="0" fillId="0" borderId="2" xfId="0" applyBorder="1"/>
    <xf numFmtId="4" fontId="0" fillId="0" borderId="2" xfId="0" applyNumberFormat="1" applyBorder="1"/>
    <xf numFmtId="164" fontId="0" fillId="0" borderId="2" xfId="0" applyNumberFormat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3"/>
  <sheetViews>
    <sheetView tabSelected="1" topLeftCell="A15" workbookViewId="0">
      <selection activeCell="A35" sqref="A3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10" t="s">
        <v>22</v>
      </c>
      <c r="B6" s="11"/>
      <c r="C6" s="11"/>
      <c r="D6" s="11"/>
      <c r="E6" s="11"/>
      <c r="F6" s="11"/>
      <c r="G6" s="11"/>
      <c r="H6" s="11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2024</v>
      </c>
      <c r="B8" s="5">
        <v>45292</v>
      </c>
      <c r="C8" s="5">
        <v>45382</v>
      </c>
      <c r="D8">
        <v>1</v>
      </c>
      <c r="E8" t="s">
        <v>58</v>
      </c>
      <c r="F8" s="6" t="s">
        <v>59</v>
      </c>
      <c r="G8" s="5">
        <v>45382</v>
      </c>
    </row>
    <row r="9" spans="1:9" x14ac:dyDescent="0.25">
      <c r="A9">
        <v>2024</v>
      </c>
      <c r="B9" s="5">
        <v>45292</v>
      </c>
      <c r="C9" s="5">
        <v>45382</v>
      </c>
      <c r="D9">
        <v>2</v>
      </c>
      <c r="E9" t="s">
        <v>58</v>
      </c>
      <c r="F9" s="6" t="s">
        <v>59</v>
      </c>
      <c r="G9" s="5">
        <v>45382</v>
      </c>
    </row>
    <row r="10" spans="1:9" x14ac:dyDescent="0.25">
      <c r="A10">
        <v>2024</v>
      </c>
      <c r="B10" s="5">
        <v>45292</v>
      </c>
      <c r="C10" s="5">
        <v>45382</v>
      </c>
      <c r="D10">
        <v>3</v>
      </c>
      <c r="E10" t="s">
        <v>58</v>
      </c>
      <c r="F10" s="6" t="s">
        <v>59</v>
      </c>
      <c r="G10" s="5">
        <v>45382</v>
      </c>
    </row>
    <row r="11" spans="1:9" x14ac:dyDescent="0.25">
      <c r="A11">
        <v>2024</v>
      </c>
      <c r="B11" s="5">
        <v>45292</v>
      </c>
      <c r="C11" s="5">
        <v>45382</v>
      </c>
      <c r="D11">
        <v>4</v>
      </c>
      <c r="E11" t="s">
        <v>58</v>
      </c>
      <c r="F11" s="6" t="s">
        <v>59</v>
      </c>
      <c r="G11" s="5">
        <v>45382</v>
      </c>
    </row>
    <row r="12" spans="1:9" x14ac:dyDescent="0.25">
      <c r="A12">
        <v>2024</v>
      </c>
      <c r="B12" s="5">
        <v>45292</v>
      </c>
      <c r="C12" s="5">
        <v>45382</v>
      </c>
      <c r="D12">
        <v>5</v>
      </c>
      <c r="E12" t="s">
        <v>58</v>
      </c>
      <c r="F12" s="6" t="s">
        <v>59</v>
      </c>
      <c r="G12" s="5">
        <v>45382</v>
      </c>
    </row>
    <row r="13" spans="1:9" x14ac:dyDescent="0.25">
      <c r="A13">
        <v>2024</v>
      </c>
      <c r="B13" s="5">
        <v>45292</v>
      </c>
      <c r="C13" s="5">
        <v>45382</v>
      </c>
      <c r="D13">
        <v>6</v>
      </c>
      <c r="E13" t="s">
        <v>58</v>
      </c>
      <c r="F13" s="6" t="s">
        <v>59</v>
      </c>
      <c r="G13" s="5">
        <v>45382</v>
      </c>
    </row>
    <row r="14" spans="1:9" x14ac:dyDescent="0.25">
      <c r="A14">
        <v>2024</v>
      </c>
      <c r="B14" s="5">
        <v>45292</v>
      </c>
      <c r="C14" s="5">
        <v>45382</v>
      </c>
      <c r="D14">
        <v>7</v>
      </c>
      <c r="E14" t="s">
        <v>58</v>
      </c>
      <c r="F14" s="6" t="s">
        <v>59</v>
      </c>
      <c r="G14" s="5">
        <v>45382</v>
      </c>
    </row>
    <row r="15" spans="1:9" x14ac:dyDescent="0.25">
      <c r="A15">
        <v>2024</v>
      </c>
      <c r="B15" s="5">
        <v>45292</v>
      </c>
      <c r="C15" s="5">
        <v>45382</v>
      </c>
      <c r="D15">
        <v>8</v>
      </c>
      <c r="E15" t="s">
        <v>58</v>
      </c>
      <c r="F15" s="6" t="s">
        <v>59</v>
      </c>
      <c r="G15" s="5">
        <v>45382</v>
      </c>
    </row>
    <row r="16" spans="1:9" x14ac:dyDescent="0.25">
      <c r="A16">
        <v>2024</v>
      </c>
      <c r="B16" s="5">
        <v>45292</v>
      </c>
      <c r="C16" s="5">
        <v>45382</v>
      </c>
      <c r="D16">
        <v>9</v>
      </c>
      <c r="E16" t="s">
        <v>58</v>
      </c>
      <c r="F16" s="6" t="s">
        <v>59</v>
      </c>
      <c r="G16" s="5">
        <v>45382</v>
      </c>
    </row>
    <row r="17" spans="1:7" x14ac:dyDescent="0.25">
      <c r="A17">
        <v>2024</v>
      </c>
      <c r="B17" s="5">
        <v>45383</v>
      </c>
      <c r="C17" s="5">
        <v>45473</v>
      </c>
      <c r="D17">
        <v>1</v>
      </c>
      <c r="E17" t="s">
        <v>60</v>
      </c>
      <c r="F17" s="6" t="s">
        <v>59</v>
      </c>
      <c r="G17" s="5">
        <v>45473</v>
      </c>
    </row>
    <row r="18" spans="1:7" x14ac:dyDescent="0.25">
      <c r="A18">
        <v>2024</v>
      </c>
      <c r="B18" s="5">
        <v>45383</v>
      </c>
      <c r="C18" s="5">
        <v>45473</v>
      </c>
      <c r="D18">
        <v>2</v>
      </c>
      <c r="E18" t="s">
        <v>60</v>
      </c>
      <c r="F18" s="6" t="s">
        <v>59</v>
      </c>
      <c r="G18" s="5">
        <v>45473</v>
      </c>
    </row>
    <row r="19" spans="1:7" x14ac:dyDescent="0.25">
      <c r="A19">
        <v>2024</v>
      </c>
      <c r="B19" s="5">
        <v>45383</v>
      </c>
      <c r="C19" s="5">
        <v>45473</v>
      </c>
      <c r="D19">
        <v>3</v>
      </c>
      <c r="E19" t="s">
        <v>60</v>
      </c>
      <c r="F19" s="6" t="s">
        <v>59</v>
      </c>
      <c r="G19" s="5">
        <v>45473</v>
      </c>
    </row>
    <row r="20" spans="1:7" x14ac:dyDescent="0.25">
      <c r="A20">
        <v>2024</v>
      </c>
      <c r="B20" s="5">
        <v>45383</v>
      </c>
      <c r="C20" s="5">
        <v>45473</v>
      </c>
      <c r="D20">
        <v>4</v>
      </c>
      <c r="E20" t="s">
        <v>60</v>
      </c>
      <c r="F20" s="6" t="s">
        <v>59</v>
      </c>
      <c r="G20" s="5">
        <v>45473</v>
      </c>
    </row>
    <row r="21" spans="1:7" x14ac:dyDescent="0.25">
      <c r="A21">
        <v>2024</v>
      </c>
      <c r="B21" s="5">
        <v>45383</v>
      </c>
      <c r="C21" s="5">
        <v>45473</v>
      </c>
      <c r="D21">
        <v>5</v>
      </c>
      <c r="E21" t="s">
        <v>60</v>
      </c>
      <c r="F21" s="6" t="s">
        <v>59</v>
      </c>
      <c r="G21" s="5">
        <v>45473</v>
      </c>
    </row>
    <row r="22" spans="1:7" x14ac:dyDescent="0.25">
      <c r="A22">
        <v>2024</v>
      </c>
      <c r="B22" s="5">
        <v>45383</v>
      </c>
      <c r="C22" s="5">
        <v>45473</v>
      </c>
      <c r="D22">
        <v>6</v>
      </c>
      <c r="E22" t="s">
        <v>60</v>
      </c>
      <c r="F22" s="6" t="s">
        <v>59</v>
      </c>
      <c r="G22" s="5">
        <v>45473</v>
      </c>
    </row>
    <row r="23" spans="1:7" x14ac:dyDescent="0.25">
      <c r="A23">
        <v>2024</v>
      </c>
      <c r="B23" s="5">
        <v>45383</v>
      </c>
      <c r="C23" s="5">
        <v>45473</v>
      </c>
      <c r="D23">
        <v>7</v>
      </c>
      <c r="E23" t="s">
        <v>60</v>
      </c>
      <c r="F23" s="6" t="s">
        <v>59</v>
      </c>
      <c r="G23" s="5">
        <v>45473</v>
      </c>
    </row>
    <row r="24" spans="1:7" x14ac:dyDescent="0.25">
      <c r="A24">
        <v>2024</v>
      </c>
      <c r="B24" s="5">
        <v>45383</v>
      </c>
      <c r="C24" s="5">
        <v>45473</v>
      </c>
      <c r="D24">
        <v>8</v>
      </c>
      <c r="E24" t="s">
        <v>60</v>
      </c>
      <c r="F24" s="6" t="s">
        <v>59</v>
      </c>
      <c r="G24" s="5">
        <v>45473</v>
      </c>
    </row>
    <row r="25" spans="1:7" x14ac:dyDescent="0.25">
      <c r="A25">
        <v>2024</v>
      </c>
      <c r="B25" s="5">
        <v>45383</v>
      </c>
      <c r="C25" s="5">
        <v>45473</v>
      </c>
      <c r="D25">
        <v>9</v>
      </c>
      <c r="E25" t="s">
        <v>60</v>
      </c>
      <c r="F25" s="6" t="s">
        <v>59</v>
      </c>
      <c r="G25" s="5">
        <v>45473</v>
      </c>
    </row>
    <row r="26" spans="1:7" x14ac:dyDescent="0.25">
      <c r="A26">
        <v>2024</v>
      </c>
      <c r="B26" s="5">
        <v>45474</v>
      </c>
      <c r="C26" s="5">
        <v>45565</v>
      </c>
      <c r="D26">
        <v>1</v>
      </c>
      <c r="E26" t="s">
        <v>61</v>
      </c>
      <c r="F26" s="6" t="s">
        <v>59</v>
      </c>
      <c r="G26" s="5">
        <v>45565</v>
      </c>
    </row>
    <row r="27" spans="1:7" x14ac:dyDescent="0.25">
      <c r="A27">
        <v>2024</v>
      </c>
      <c r="B27" s="5">
        <v>45474</v>
      </c>
      <c r="C27" s="5">
        <v>45565</v>
      </c>
      <c r="D27">
        <v>2</v>
      </c>
      <c r="E27" t="s">
        <v>61</v>
      </c>
      <c r="F27" s="6" t="s">
        <v>59</v>
      </c>
      <c r="G27" s="5">
        <v>45565</v>
      </c>
    </row>
    <row r="28" spans="1:7" x14ac:dyDescent="0.25">
      <c r="A28">
        <v>2024</v>
      </c>
      <c r="B28" s="5">
        <v>45474</v>
      </c>
      <c r="C28" s="5">
        <v>45565</v>
      </c>
      <c r="D28">
        <v>3</v>
      </c>
      <c r="E28" t="s">
        <v>61</v>
      </c>
      <c r="F28" s="6" t="s">
        <v>59</v>
      </c>
      <c r="G28" s="5">
        <v>45565</v>
      </c>
    </row>
    <row r="29" spans="1:7" x14ac:dyDescent="0.25">
      <c r="A29">
        <v>2024</v>
      </c>
      <c r="B29" s="5">
        <v>45474</v>
      </c>
      <c r="C29" s="5">
        <v>45565</v>
      </c>
      <c r="D29">
        <v>4</v>
      </c>
      <c r="E29" t="s">
        <v>61</v>
      </c>
      <c r="F29" s="6" t="s">
        <v>59</v>
      </c>
      <c r="G29" s="5">
        <v>45565</v>
      </c>
    </row>
    <row r="30" spans="1:7" x14ac:dyDescent="0.25">
      <c r="A30">
        <v>2024</v>
      </c>
      <c r="B30" s="5">
        <v>45474</v>
      </c>
      <c r="C30" s="5">
        <v>45565</v>
      </c>
      <c r="D30">
        <v>5</v>
      </c>
      <c r="E30" t="s">
        <v>61</v>
      </c>
      <c r="F30" s="6" t="s">
        <v>59</v>
      </c>
      <c r="G30" s="5">
        <v>45565</v>
      </c>
    </row>
    <row r="31" spans="1:7" x14ac:dyDescent="0.25">
      <c r="A31">
        <v>2024</v>
      </c>
      <c r="B31" s="5">
        <v>45474</v>
      </c>
      <c r="C31" s="5">
        <v>45565</v>
      </c>
      <c r="D31">
        <v>6</v>
      </c>
      <c r="E31" t="s">
        <v>61</v>
      </c>
      <c r="F31" s="6" t="s">
        <v>59</v>
      </c>
      <c r="G31" s="5">
        <v>45565</v>
      </c>
    </row>
    <row r="32" spans="1:7" x14ac:dyDescent="0.25">
      <c r="A32">
        <v>2024</v>
      </c>
      <c r="B32" s="5">
        <v>45474</v>
      </c>
      <c r="C32" s="5">
        <v>45565</v>
      </c>
      <c r="D32">
        <v>7</v>
      </c>
      <c r="E32" t="s">
        <v>61</v>
      </c>
      <c r="F32" s="6" t="s">
        <v>59</v>
      </c>
      <c r="G32" s="5">
        <v>45565</v>
      </c>
    </row>
    <row r="33" spans="1:7" x14ac:dyDescent="0.25">
      <c r="A33">
        <v>2024</v>
      </c>
      <c r="B33" s="5">
        <v>45474</v>
      </c>
      <c r="C33" s="5">
        <v>45565</v>
      </c>
      <c r="D33">
        <v>8</v>
      </c>
      <c r="E33" t="s">
        <v>61</v>
      </c>
      <c r="F33" s="6" t="s">
        <v>59</v>
      </c>
      <c r="G33" s="5">
        <v>45565</v>
      </c>
    </row>
    <row r="34" spans="1:7" x14ac:dyDescent="0.25">
      <c r="A34">
        <v>2024</v>
      </c>
      <c r="B34" s="5">
        <v>45474</v>
      </c>
      <c r="C34" s="5">
        <v>45565</v>
      </c>
      <c r="D34">
        <v>9</v>
      </c>
      <c r="E34" t="s">
        <v>61</v>
      </c>
      <c r="F34" s="6" t="s">
        <v>59</v>
      </c>
      <c r="G34" s="5">
        <v>45565</v>
      </c>
    </row>
    <row r="35" spans="1:7" x14ac:dyDescent="0.25">
      <c r="A35">
        <v>2024</v>
      </c>
      <c r="B35" s="5">
        <v>45566</v>
      </c>
      <c r="C35" s="5">
        <v>45657</v>
      </c>
      <c r="D35">
        <v>1</v>
      </c>
      <c r="E35" t="s">
        <v>61</v>
      </c>
      <c r="F35" s="6" t="s">
        <v>59</v>
      </c>
      <c r="G35" s="5">
        <v>45657</v>
      </c>
    </row>
    <row r="36" spans="1:7" x14ac:dyDescent="0.25">
      <c r="A36">
        <v>2024</v>
      </c>
      <c r="B36" s="5">
        <v>45566</v>
      </c>
      <c r="C36" s="5">
        <v>45657</v>
      </c>
      <c r="D36">
        <v>2</v>
      </c>
      <c r="E36" t="s">
        <v>61</v>
      </c>
      <c r="F36" s="6" t="s">
        <v>59</v>
      </c>
      <c r="G36" s="5">
        <v>45657</v>
      </c>
    </row>
    <row r="37" spans="1:7" x14ac:dyDescent="0.25">
      <c r="A37">
        <v>2024</v>
      </c>
      <c r="B37" s="5">
        <v>45566</v>
      </c>
      <c r="C37" s="5">
        <v>45657</v>
      </c>
      <c r="D37">
        <v>3</v>
      </c>
      <c r="E37" t="s">
        <v>61</v>
      </c>
      <c r="F37" s="6" t="s">
        <v>59</v>
      </c>
      <c r="G37" s="5">
        <v>45657</v>
      </c>
    </row>
    <row r="38" spans="1:7" x14ac:dyDescent="0.25">
      <c r="A38">
        <v>2024</v>
      </c>
      <c r="B38" s="5">
        <v>45566</v>
      </c>
      <c r="C38" s="5">
        <v>45657</v>
      </c>
      <c r="D38">
        <v>4</v>
      </c>
      <c r="E38" t="s">
        <v>61</v>
      </c>
      <c r="F38" s="6" t="s">
        <v>59</v>
      </c>
      <c r="G38" s="5">
        <v>45657</v>
      </c>
    </row>
    <row r="39" spans="1:7" x14ac:dyDescent="0.25">
      <c r="A39">
        <v>2024</v>
      </c>
      <c r="B39" s="5">
        <v>45566</v>
      </c>
      <c r="C39" s="5">
        <v>45657</v>
      </c>
      <c r="D39">
        <v>5</v>
      </c>
      <c r="E39" t="s">
        <v>61</v>
      </c>
      <c r="F39" s="6" t="s">
        <v>59</v>
      </c>
      <c r="G39" s="5">
        <v>45657</v>
      </c>
    </row>
    <row r="40" spans="1:7" x14ac:dyDescent="0.25">
      <c r="A40">
        <v>2024</v>
      </c>
      <c r="B40" s="5">
        <v>45566</v>
      </c>
      <c r="C40" s="5">
        <v>45657</v>
      </c>
      <c r="D40">
        <v>6</v>
      </c>
      <c r="E40" t="s">
        <v>61</v>
      </c>
      <c r="F40" s="6" t="s">
        <v>59</v>
      </c>
      <c r="G40" s="5">
        <v>45657</v>
      </c>
    </row>
    <row r="41" spans="1:7" x14ac:dyDescent="0.25">
      <c r="A41">
        <v>2024</v>
      </c>
      <c r="B41" s="5">
        <v>45566</v>
      </c>
      <c r="C41" s="5">
        <v>45657</v>
      </c>
      <c r="D41">
        <v>7</v>
      </c>
      <c r="E41" t="s">
        <v>61</v>
      </c>
      <c r="F41" s="6" t="s">
        <v>59</v>
      </c>
      <c r="G41" s="5">
        <v>45657</v>
      </c>
    </row>
    <row r="42" spans="1:7" x14ac:dyDescent="0.25">
      <c r="A42">
        <v>2024</v>
      </c>
      <c r="B42" s="5">
        <v>45566</v>
      </c>
      <c r="C42" s="5">
        <v>45657</v>
      </c>
      <c r="D42">
        <v>8</v>
      </c>
      <c r="E42" t="s">
        <v>61</v>
      </c>
      <c r="F42" s="6" t="s">
        <v>59</v>
      </c>
      <c r="G42" s="5">
        <v>45657</v>
      </c>
    </row>
    <row r="43" spans="1:7" x14ac:dyDescent="0.25">
      <c r="A43">
        <v>2024</v>
      </c>
      <c r="B43" s="5">
        <v>45566</v>
      </c>
      <c r="C43" s="5">
        <v>45657</v>
      </c>
      <c r="D43">
        <v>9</v>
      </c>
      <c r="E43" t="s">
        <v>61</v>
      </c>
      <c r="F43" s="6" t="s">
        <v>59</v>
      </c>
      <c r="G43" s="5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9"/>
  <sheetViews>
    <sheetView topLeftCell="A9" workbookViewId="0">
      <selection activeCell="H31" sqref="H31:H3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9" width="15.7109375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49</v>
      </c>
      <c r="D4" s="3">
        <v>669027582</v>
      </c>
      <c r="E4" s="3">
        <v>-1036299.7</v>
      </c>
      <c r="F4" s="3">
        <f>D4+E4</f>
        <v>667991282.29999995</v>
      </c>
      <c r="G4" s="3">
        <v>115982986.03</v>
      </c>
      <c r="H4" s="3">
        <v>115897367.02</v>
      </c>
      <c r="I4" s="4">
        <f>+F4-G4</f>
        <v>552008296.26999998</v>
      </c>
    </row>
    <row r="5" spans="1:9" x14ac:dyDescent="0.25">
      <c r="A5">
        <v>2</v>
      </c>
      <c r="B5">
        <v>2000</v>
      </c>
      <c r="C5" t="s">
        <v>50</v>
      </c>
      <c r="D5" s="3">
        <v>86430954</v>
      </c>
      <c r="E5" s="3">
        <v>5617705.7400000002</v>
      </c>
      <c r="F5" s="3">
        <f t="shared" ref="F5:F12" si="0">D5+E5</f>
        <v>92048659.739999995</v>
      </c>
      <c r="G5" s="3">
        <v>8005010.1399999997</v>
      </c>
      <c r="H5" s="3">
        <v>3187021.29</v>
      </c>
      <c r="I5" s="4">
        <f t="shared" ref="I5:I12" si="1">+F5-G5</f>
        <v>84043649.599999994</v>
      </c>
    </row>
    <row r="6" spans="1:9" x14ac:dyDescent="0.25">
      <c r="A6">
        <v>3</v>
      </c>
      <c r="B6">
        <v>3000</v>
      </c>
      <c r="C6" t="s">
        <v>51</v>
      </c>
      <c r="D6" s="3">
        <v>150016815</v>
      </c>
      <c r="E6" s="3">
        <v>-7499321.96</v>
      </c>
      <c r="F6" s="3">
        <f t="shared" si="0"/>
        <v>142517493.03999999</v>
      </c>
      <c r="G6" s="3">
        <v>22860498.350000001</v>
      </c>
      <c r="H6" s="3">
        <v>16518664.859999999</v>
      </c>
      <c r="I6" s="4">
        <f t="shared" si="1"/>
        <v>119656994.69</v>
      </c>
    </row>
    <row r="7" spans="1:9" x14ac:dyDescent="0.25">
      <c r="A7">
        <v>4</v>
      </c>
      <c r="B7">
        <v>4000</v>
      </c>
      <c r="C7" t="s">
        <v>52</v>
      </c>
      <c r="D7" s="3">
        <v>620267792</v>
      </c>
      <c r="E7" s="3">
        <v>-209717267.97</v>
      </c>
      <c r="F7" s="3">
        <f t="shared" si="0"/>
        <v>410550524.02999997</v>
      </c>
      <c r="G7" s="3">
        <v>24869589.379999999</v>
      </c>
      <c r="H7" s="3">
        <v>16410604.960000001</v>
      </c>
      <c r="I7" s="4">
        <f t="shared" si="1"/>
        <v>385680934.64999998</v>
      </c>
    </row>
    <row r="8" spans="1:9" x14ac:dyDescent="0.25">
      <c r="A8">
        <v>5</v>
      </c>
      <c r="B8">
        <v>5000</v>
      </c>
      <c r="C8" t="s">
        <v>53</v>
      </c>
      <c r="D8" s="3">
        <v>58650000</v>
      </c>
      <c r="E8" s="3">
        <v>-8419333.9900000002</v>
      </c>
      <c r="F8" s="3">
        <f t="shared" si="0"/>
        <v>50230666.009999998</v>
      </c>
      <c r="G8" s="3">
        <v>86886.01</v>
      </c>
      <c r="H8" s="3">
        <v>0</v>
      </c>
      <c r="I8" s="4">
        <f t="shared" si="1"/>
        <v>50143780</v>
      </c>
    </row>
    <row r="9" spans="1:9" x14ac:dyDescent="0.25">
      <c r="A9">
        <v>6</v>
      </c>
      <c r="B9">
        <v>6000</v>
      </c>
      <c r="C9" t="s">
        <v>54</v>
      </c>
      <c r="D9" s="3">
        <v>0</v>
      </c>
      <c r="E9" s="3">
        <v>0</v>
      </c>
      <c r="F9" s="3">
        <f t="shared" si="0"/>
        <v>0</v>
      </c>
      <c r="G9" s="3">
        <v>0</v>
      </c>
      <c r="H9" s="3">
        <v>0</v>
      </c>
      <c r="I9" s="4">
        <f t="shared" si="1"/>
        <v>0</v>
      </c>
    </row>
    <row r="10" spans="1:9" x14ac:dyDescent="0.25">
      <c r="A10">
        <v>7</v>
      </c>
      <c r="B10">
        <v>7000</v>
      </c>
      <c r="C10" t="s">
        <v>55</v>
      </c>
      <c r="D10" s="3">
        <v>0</v>
      </c>
      <c r="E10" s="3">
        <v>0</v>
      </c>
      <c r="F10" s="3">
        <f t="shared" si="0"/>
        <v>0</v>
      </c>
      <c r="G10" s="3">
        <v>0</v>
      </c>
      <c r="H10" s="3">
        <v>0</v>
      </c>
      <c r="I10" s="4">
        <f t="shared" si="1"/>
        <v>0</v>
      </c>
    </row>
    <row r="11" spans="1:9" x14ac:dyDescent="0.25">
      <c r="A11">
        <v>8</v>
      </c>
      <c r="B11">
        <v>8000</v>
      </c>
      <c r="C11" t="s">
        <v>56</v>
      </c>
      <c r="D11" s="3">
        <v>65018711</v>
      </c>
      <c r="E11" s="3">
        <v>36093516.939999998</v>
      </c>
      <c r="F11" s="3">
        <f t="shared" si="0"/>
        <v>101112227.94</v>
      </c>
      <c r="G11" s="3">
        <v>0</v>
      </c>
      <c r="H11" s="3">
        <v>0</v>
      </c>
      <c r="I11" s="4">
        <f t="shared" si="1"/>
        <v>101112227.94</v>
      </c>
    </row>
    <row r="12" spans="1:9" x14ac:dyDescent="0.25">
      <c r="A12" s="7">
        <v>9</v>
      </c>
      <c r="B12" s="7">
        <v>9000</v>
      </c>
      <c r="C12" s="7" t="s">
        <v>57</v>
      </c>
      <c r="D12" s="8">
        <v>302406812</v>
      </c>
      <c r="E12" s="8">
        <v>-26497573.059999999</v>
      </c>
      <c r="F12" s="8">
        <f t="shared" si="0"/>
        <v>275909238.94</v>
      </c>
      <c r="G12" s="8">
        <v>58192755.049999997</v>
      </c>
      <c r="H12" s="8">
        <v>22387042.809999999</v>
      </c>
      <c r="I12" s="9">
        <f t="shared" si="1"/>
        <v>217716483.88999999</v>
      </c>
    </row>
    <row r="13" spans="1:9" x14ac:dyDescent="0.25">
      <c r="A13">
        <v>1</v>
      </c>
      <c r="B13">
        <v>1000</v>
      </c>
      <c r="C13" t="s">
        <v>49</v>
      </c>
      <c r="D13" s="3">
        <v>669027582</v>
      </c>
      <c r="E13" s="3">
        <v>-1036299.7</v>
      </c>
      <c r="F13" s="3">
        <f>D13+E13</f>
        <v>667991282.29999995</v>
      </c>
      <c r="G13" s="3">
        <v>245926096.5</v>
      </c>
      <c r="H13" s="3">
        <v>239631673.52000001</v>
      </c>
      <c r="I13" s="4">
        <f>+F13-G13</f>
        <v>422065185.79999995</v>
      </c>
    </row>
    <row r="14" spans="1:9" x14ac:dyDescent="0.25">
      <c r="A14">
        <v>2</v>
      </c>
      <c r="B14">
        <v>2000</v>
      </c>
      <c r="C14" t="s">
        <v>50</v>
      </c>
      <c r="D14" s="3">
        <v>86430954</v>
      </c>
      <c r="E14" s="3">
        <v>5617705.7400000002</v>
      </c>
      <c r="F14" s="3">
        <f t="shared" ref="F14:F21" si="2">D14+E14</f>
        <v>92048659.739999995</v>
      </c>
      <c r="G14" s="3">
        <v>40745472.409999996</v>
      </c>
      <c r="H14" s="3">
        <v>37596592.93</v>
      </c>
      <c r="I14" s="4">
        <f t="shared" ref="I14:I21" si="3">+F14-G14</f>
        <v>51303187.329999998</v>
      </c>
    </row>
    <row r="15" spans="1:9" x14ac:dyDescent="0.25">
      <c r="A15">
        <v>3</v>
      </c>
      <c r="B15">
        <v>3000</v>
      </c>
      <c r="C15" t="s">
        <v>51</v>
      </c>
      <c r="D15" s="3">
        <v>150016815</v>
      </c>
      <c r="E15" s="3">
        <v>-7499321.96</v>
      </c>
      <c r="F15" s="3">
        <f t="shared" si="2"/>
        <v>142517493.03999999</v>
      </c>
      <c r="G15" s="3">
        <v>55721696.979999997</v>
      </c>
      <c r="H15" s="3">
        <v>46974302.140000001</v>
      </c>
      <c r="I15" s="4">
        <f t="shared" si="3"/>
        <v>86795796.060000002</v>
      </c>
    </row>
    <row r="16" spans="1:9" x14ac:dyDescent="0.25">
      <c r="A16">
        <v>4</v>
      </c>
      <c r="B16">
        <v>4000</v>
      </c>
      <c r="C16" t="s">
        <v>52</v>
      </c>
      <c r="D16" s="3">
        <v>620267792</v>
      </c>
      <c r="E16" s="3">
        <v>-209717267.97</v>
      </c>
      <c r="F16" s="3">
        <f t="shared" si="2"/>
        <v>410550524.02999997</v>
      </c>
      <c r="G16" s="3">
        <v>139867253.90000001</v>
      </c>
      <c r="H16" s="3">
        <v>136990557.21000001</v>
      </c>
      <c r="I16" s="4">
        <f t="shared" si="3"/>
        <v>270683270.13</v>
      </c>
    </row>
    <row r="17" spans="1:9" x14ac:dyDescent="0.25">
      <c r="A17">
        <v>5</v>
      </c>
      <c r="B17">
        <v>5000</v>
      </c>
      <c r="C17" t="s">
        <v>53</v>
      </c>
      <c r="D17" s="3">
        <v>58650000</v>
      </c>
      <c r="E17" s="3">
        <v>-8419333.9900000002</v>
      </c>
      <c r="F17" s="3">
        <f t="shared" si="2"/>
        <v>50230666.009999998</v>
      </c>
      <c r="G17" s="3">
        <v>4086886.01</v>
      </c>
      <c r="H17" s="3">
        <v>4086886.01</v>
      </c>
      <c r="I17" s="4">
        <f t="shared" si="3"/>
        <v>46143780</v>
      </c>
    </row>
    <row r="18" spans="1:9" x14ac:dyDescent="0.25">
      <c r="A18">
        <v>6</v>
      </c>
      <c r="B18">
        <v>6000</v>
      </c>
      <c r="C18" t="s">
        <v>54</v>
      </c>
      <c r="D18" s="3">
        <v>0</v>
      </c>
      <c r="E18" s="3">
        <v>0</v>
      </c>
      <c r="F18" s="3">
        <f t="shared" si="2"/>
        <v>0</v>
      </c>
      <c r="G18" s="3">
        <v>0</v>
      </c>
      <c r="H18" s="3">
        <v>0</v>
      </c>
      <c r="I18" s="4">
        <f t="shared" si="3"/>
        <v>0</v>
      </c>
    </row>
    <row r="19" spans="1:9" x14ac:dyDescent="0.25">
      <c r="A19">
        <v>7</v>
      </c>
      <c r="B19">
        <v>7000</v>
      </c>
      <c r="C19" t="s">
        <v>55</v>
      </c>
      <c r="D19" s="3">
        <v>0</v>
      </c>
      <c r="E19" s="3">
        <v>0</v>
      </c>
      <c r="F19" s="3">
        <f t="shared" si="2"/>
        <v>0</v>
      </c>
      <c r="G19" s="3">
        <v>0</v>
      </c>
      <c r="H19" s="3">
        <v>0</v>
      </c>
      <c r="I19" s="4">
        <f t="shared" si="3"/>
        <v>0</v>
      </c>
    </row>
    <row r="20" spans="1:9" x14ac:dyDescent="0.25">
      <c r="A20">
        <v>8</v>
      </c>
      <c r="B20">
        <v>8000</v>
      </c>
      <c r="C20" t="s">
        <v>56</v>
      </c>
      <c r="D20" s="3">
        <v>65018711</v>
      </c>
      <c r="E20" s="3">
        <v>36093516.939999998</v>
      </c>
      <c r="F20" s="3">
        <f t="shared" si="2"/>
        <v>101112227.94</v>
      </c>
      <c r="G20" s="3">
        <v>0</v>
      </c>
      <c r="H20" s="3">
        <v>0</v>
      </c>
      <c r="I20" s="4">
        <f t="shared" si="3"/>
        <v>101112227.94</v>
      </c>
    </row>
    <row r="21" spans="1:9" x14ac:dyDescent="0.25">
      <c r="A21" s="7">
        <v>9</v>
      </c>
      <c r="B21" s="7">
        <v>9000</v>
      </c>
      <c r="C21" s="7" t="s">
        <v>57</v>
      </c>
      <c r="D21" s="8">
        <v>302406812</v>
      </c>
      <c r="E21" s="8">
        <v>-26497573.059999999</v>
      </c>
      <c r="F21" s="8">
        <f t="shared" si="2"/>
        <v>275909238.94</v>
      </c>
      <c r="G21" s="8">
        <v>118307325.14</v>
      </c>
      <c r="H21" s="8">
        <v>99466077.870000005</v>
      </c>
      <c r="I21" s="9">
        <f t="shared" si="3"/>
        <v>157601913.80000001</v>
      </c>
    </row>
    <row r="22" spans="1:9" x14ac:dyDescent="0.25">
      <c r="A22">
        <v>1</v>
      </c>
      <c r="B22">
        <v>1000</v>
      </c>
      <c r="C22" t="s">
        <v>49</v>
      </c>
      <c r="D22" s="3">
        <v>669027582</v>
      </c>
      <c r="E22" s="3">
        <v>-98262095.290000007</v>
      </c>
      <c r="F22" s="3">
        <f>D22+E22</f>
        <v>570765486.71000004</v>
      </c>
      <c r="G22" s="3">
        <v>380744212.74000001</v>
      </c>
      <c r="H22" s="3">
        <v>373414556.57999998</v>
      </c>
      <c r="I22" s="4">
        <f>+F22-G22</f>
        <v>190021273.97000003</v>
      </c>
    </row>
    <row r="23" spans="1:9" x14ac:dyDescent="0.25">
      <c r="A23">
        <v>2</v>
      </c>
      <c r="B23">
        <v>2000</v>
      </c>
      <c r="C23" t="s">
        <v>50</v>
      </c>
      <c r="D23" s="3">
        <v>86430954</v>
      </c>
      <c r="E23" s="3">
        <v>40354910.590000004</v>
      </c>
      <c r="F23" s="3">
        <f t="shared" ref="F23:F30" si="4">D23+E23</f>
        <v>126785864.59</v>
      </c>
      <c r="G23" s="3">
        <v>63556189.189999998</v>
      </c>
      <c r="H23" s="3">
        <v>56010563.729999997</v>
      </c>
      <c r="I23" s="4">
        <f t="shared" ref="I23:I30" si="5">+F23-G23</f>
        <v>63229675.400000006</v>
      </c>
    </row>
    <row r="24" spans="1:9" x14ac:dyDescent="0.25">
      <c r="A24">
        <v>3</v>
      </c>
      <c r="B24">
        <v>3000</v>
      </c>
      <c r="C24" t="s">
        <v>51</v>
      </c>
      <c r="D24" s="3">
        <v>150016815</v>
      </c>
      <c r="E24" s="3">
        <v>20878760.289999999</v>
      </c>
      <c r="F24" s="3">
        <f t="shared" si="4"/>
        <v>170895575.28999999</v>
      </c>
      <c r="G24" s="3">
        <v>94220477.480000004</v>
      </c>
      <c r="H24" s="3">
        <v>89595050.159999996</v>
      </c>
      <c r="I24" s="4">
        <f t="shared" si="5"/>
        <v>76675097.809999987</v>
      </c>
    </row>
    <row r="25" spans="1:9" x14ac:dyDescent="0.25">
      <c r="A25">
        <v>4</v>
      </c>
      <c r="B25">
        <v>4000</v>
      </c>
      <c r="C25" t="s">
        <v>52</v>
      </c>
      <c r="D25" s="3">
        <v>620267792</v>
      </c>
      <c r="E25" s="3">
        <v>-319922330.44</v>
      </c>
      <c r="F25" s="3">
        <f t="shared" si="4"/>
        <v>300345461.56</v>
      </c>
      <c r="G25" s="3">
        <v>215482959.05000001</v>
      </c>
      <c r="H25" s="3">
        <v>148414901.93000001</v>
      </c>
      <c r="I25" s="4">
        <f t="shared" si="5"/>
        <v>84862502.50999999</v>
      </c>
    </row>
    <row r="26" spans="1:9" x14ac:dyDescent="0.25">
      <c r="A26">
        <v>5</v>
      </c>
      <c r="B26">
        <v>5000</v>
      </c>
      <c r="C26" t="s">
        <v>53</v>
      </c>
      <c r="D26" s="3">
        <v>58650000</v>
      </c>
      <c r="E26" s="3">
        <v>32312323.010000002</v>
      </c>
      <c r="F26" s="3">
        <f t="shared" si="4"/>
        <v>90962323.010000005</v>
      </c>
      <c r="G26" s="3">
        <v>43406815.729999997</v>
      </c>
      <c r="H26" s="3">
        <v>43406815.729999997</v>
      </c>
      <c r="I26" s="4">
        <f t="shared" si="5"/>
        <v>47555507.280000009</v>
      </c>
    </row>
    <row r="27" spans="1:9" x14ac:dyDescent="0.25">
      <c r="A27">
        <v>6</v>
      </c>
      <c r="B27">
        <v>6000</v>
      </c>
      <c r="C27" t="s">
        <v>54</v>
      </c>
      <c r="D27" s="3">
        <v>0</v>
      </c>
      <c r="E27" s="3"/>
      <c r="F27" s="3">
        <f t="shared" si="4"/>
        <v>0</v>
      </c>
      <c r="G27" s="3"/>
      <c r="H27" s="3"/>
      <c r="I27" s="4">
        <f t="shared" si="5"/>
        <v>0</v>
      </c>
    </row>
    <row r="28" spans="1:9" x14ac:dyDescent="0.25">
      <c r="A28">
        <v>7</v>
      </c>
      <c r="B28">
        <v>7000</v>
      </c>
      <c r="C28" t="s">
        <v>55</v>
      </c>
      <c r="D28" s="3">
        <v>0</v>
      </c>
      <c r="E28" s="3"/>
      <c r="F28" s="3">
        <f t="shared" si="4"/>
        <v>0</v>
      </c>
      <c r="G28" s="3"/>
      <c r="H28" s="3"/>
      <c r="I28" s="4">
        <f t="shared" si="5"/>
        <v>0</v>
      </c>
    </row>
    <row r="29" spans="1:9" x14ac:dyDescent="0.25">
      <c r="A29">
        <v>8</v>
      </c>
      <c r="B29">
        <v>8000</v>
      </c>
      <c r="C29" t="s">
        <v>56</v>
      </c>
      <c r="D29" s="3">
        <v>65018711</v>
      </c>
      <c r="E29" s="3">
        <v>281699722.69</v>
      </c>
      <c r="F29" s="3">
        <f t="shared" si="4"/>
        <v>346718433.69</v>
      </c>
      <c r="G29" s="3">
        <v>15657844.15</v>
      </c>
      <c r="H29" s="3">
        <v>17732152.899999999</v>
      </c>
      <c r="I29" s="4">
        <f t="shared" si="5"/>
        <v>331060589.54000002</v>
      </c>
    </row>
    <row r="30" spans="1:9" x14ac:dyDescent="0.25">
      <c r="A30" s="7">
        <v>9</v>
      </c>
      <c r="B30" s="7">
        <v>9000</v>
      </c>
      <c r="C30" s="7" t="s">
        <v>57</v>
      </c>
      <c r="D30" s="8">
        <v>302406812</v>
      </c>
      <c r="E30" s="8">
        <v>0</v>
      </c>
      <c r="F30" s="8">
        <f t="shared" si="4"/>
        <v>302406812</v>
      </c>
      <c r="G30" s="8">
        <v>175050041.47999999</v>
      </c>
      <c r="H30" s="8">
        <v>156036502.90000001</v>
      </c>
      <c r="I30" s="9">
        <f t="shared" si="5"/>
        <v>127356770.52000001</v>
      </c>
    </row>
    <row r="31" spans="1:9" x14ac:dyDescent="0.25">
      <c r="A31">
        <v>1</v>
      </c>
      <c r="B31">
        <v>1000</v>
      </c>
      <c r="C31" t="s">
        <v>49</v>
      </c>
      <c r="D31" s="3">
        <v>669027582</v>
      </c>
      <c r="E31" s="3">
        <v>-108556741.88</v>
      </c>
      <c r="F31" s="3">
        <f>D31+E31</f>
        <v>560470840.12</v>
      </c>
      <c r="G31" s="3">
        <v>560470840.12</v>
      </c>
      <c r="H31" s="3">
        <v>552823781.27999997</v>
      </c>
      <c r="I31" s="4">
        <f>+F31-G31</f>
        <v>0</v>
      </c>
    </row>
    <row r="32" spans="1:9" x14ac:dyDescent="0.25">
      <c r="A32">
        <v>2</v>
      </c>
      <c r="B32">
        <v>2000</v>
      </c>
      <c r="C32" t="s">
        <v>50</v>
      </c>
      <c r="D32" s="3">
        <v>86430954</v>
      </c>
      <c r="E32" s="3">
        <v>49380121.969999999</v>
      </c>
      <c r="F32" s="3">
        <f t="shared" ref="F32:F39" si="6">D32+E32</f>
        <v>135811075.97</v>
      </c>
      <c r="G32" s="3">
        <v>120647316.09</v>
      </c>
      <c r="H32" s="3">
        <v>92285019.400000006</v>
      </c>
      <c r="I32" s="4">
        <f t="shared" ref="I32:I39" si="7">+F32-G32</f>
        <v>15163759.879999995</v>
      </c>
    </row>
    <row r="33" spans="1:9" x14ac:dyDescent="0.25">
      <c r="A33">
        <v>3</v>
      </c>
      <c r="B33">
        <v>3000</v>
      </c>
      <c r="C33" t="s">
        <v>51</v>
      </c>
      <c r="D33" s="3">
        <v>150016815</v>
      </c>
      <c r="E33" s="3">
        <v>82908893.129999995</v>
      </c>
      <c r="F33" s="3">
        <f t="shared" si="6"/>
        <v>232925708.13</v>
      </c>
      <c r="G33" s="3">
        <v>183094139.19999999</v>
      </c>
      <c r="H33" s="3">
        <v>153840661.80000001</v>
      </c>
      <c r="I33" s="4">
        <f t="shared" si="7"/>
        <v>49831568.930000007</v>
      </c>
    </row>
    <row r="34" spans="1:9" x14ac:dyDescent="0.25">
      <c r="A34">
        <v>4</v>
      </c>
      <c r="B34">
        <v>4000</v>
      </c>
      <c r="C34" t="s">
        <v>52</v>
      </c>
      <c r="D34" s="3">
        <v>620267792</v>
      </c>
      <c r="E34" s="3">
        <v>-386853749.51999998</v>
      </c>
      <c r="F34" s="3">
        <f t="shared" si="6"/>
        <v>233414042.48000002</v>
      </c>
      <c r="G34" s="3">
        <v>204082882.03</v>
      </c>
      <c r="H34" s="3">
        <v>200602370.44999999</v>
      </c>
      <c r="I34" s="4">
        <f t="shared" si="7"/>
        <v>29331160.450000018</v>
      </c>
    </row>
    <row r="35" spans="1:9" x14ac:dyDescent="0.25">
      <c r="A35">
        <v>5</v>
      </c>
      <c r="B35">
        <v>5000</v>
      </c>
      <c r="C35" t="s">
        <v>53</v>
      </c>
      <c r="D35" s="3">
        <v>58650000</v>
      </c>
      <c r="E35" s="3">
        <v>31662323.010000002</v>
      </c>
      <c r="F35" s="3">
        <f t="shared" si="6"/>
        <v>90312323.010000005</v>
      </c>
      <c r="G35" s="3">
        <v>87691126.290000007</v>
      </c>
      <c r="H35" s="3">
        <v>83200146.290000007</v>
      </c>
      <c r="I35" s="4">
        <f t="shared" si="7"/>
        <v>2621196.7199999988</v>
      </c>
    </row>
    <row r="36" spans="1:9" x14ac:dyDescent="0.25">
      <c r="A36">
        <v>6</v>
      </c>
      <c r="B36">
        <v>6000</v>
      </c>
      <c r="C36" t="s">
        <v>54</v>
      </c>
      <c r="D36" s="3">
        <v>0</v>
      </c>
      <c r="E36" s="3"/>
      <c r="F36" s="3">
        <f t="shared" si="6"/>
        <v>0</v>
      </c>
      <c r="G36" s="3"/>
      <c r="H36" s="3"/>
      <c r="I36" s="4">
        <f t="shared" si="7"/>
        <v>0</v>
      </c>
    </row>
    <row r="37" spans="1:9" x14ac:dyDescent="0.25">
      <c r="A37">
        <v>7</v>
      </c>
      <c r="B37">
        <v>7000</v>
      </c>
      <c r="C37" t="s">
        <v>55</v>
      </c>
      <c r="D37" s="3">
        <v>0</v>
      </c>
      <c r="E37" s="3"/>
      <c r="F37" s="3">
        <f t="shared" si="6"/>
        <v>0</v>
      </c>
      <c r="G37" s="3"/>
      <c r="H37" s="3"/>
      <c r="I37" s="4">
        <f t="shared" si="7"/>
        <v>0</v>
      </c>
    </row>
    <row r="38" spans="1:9" x14ac:dyDescent="0.25">
      <c r="A38">
        <v>8</v>
      </c>
      <c r="B38">
        <v>8000</v>
      </c>
      <c r="C38" t="s">
        <v>56</v>
      </c>
      <c r="D38" s="3">
        <v>65018711</v>
      </c>
      <c r="E38" s="3">
        <v>75709738.939999998</v>
      </c>
      <c r="F38" s="3">
        <f t="shared" si="6"/>
        <v>140728449.94</v>
      </c>
      <c r="G38" s="3">
        <v>15929561.689999999</v>
      </c>
      <c r="H38" s="3">
        <v>17732152.899999999</v>
      </c>
      <c r="I38" s="4">
        <f t="shared" si="7"/>
        <v>124798888.25</v>
      </c>
    </row>
    <row r="39" spans="1:9" x14ac:dyDescent="0.25">
      <c r="A39" s="7">
        <v>9</v>
      </c>
      <c r="B39" s="7">
        <v>9000</v>
      </c>
      <c r="C39" s="7" t="s">
        <v>57</v>
      </c>
      <c r="D39" s="8">
        <v>302406812</v>
      </c>
      <c r="E39" s="8">
        <v>0</v>
      </c>
      <c r="F39" s="8">
        <f t="shared" si="6"/>
        <v>302406812</v>
      </c>
      <c r="G39" s="8">
        <v>297886218.73000002</v>
      </c>
      <c r="H39" s="8">
        <v>280630904.83999997</v>
      </c>
      <c r="I39" s="9">
        <f t="shared" si="7"/>
        <v>4520593.2699999809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Eduardo Robles</cp:lastModifiedBy>
  <dcterms:created xsi:type="dcterms:W3CDTF">2024-04-24T15:54:01Z</dcterms:created>
  <dcterms:modified xsi:type="dcterms:W3CDTF">2025-01-31T21:38:56Z</dcterms:modified>
</cp:coreProperties>
</file>