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 Robles\Desktop\Respaldo de Eduardo\EDUARDO RAMOS ROBLES\Documentos 2023\2023 Política Prespupuestal\Página PNT 2023\4to trimestre 2023\4to trimestre UTAIP 2023\"/>
    </mc:Choice>
  </mc:AlternateContent>
  <xr:revisionPtr revIDLastSave="0" documentId="13_ncr:1_{48F7D2EC-621E-4AFE-B928-38B544D1DB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14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2" l="1"/>
  <c r="I39" i="2" s="1"/>
  <c r="F38" i="2"/>
  <c r="I38" i="2" s="1"/>
  <c r="F37" i="2"/>
  <c r="I37" i="2" s="1"/>
  <c r="F36" i="2"/>
  <c r="I36" i="2" s="1"/>
  <c r="F35" i="2"/>
  <c r="I35" i="2" s="1"/>
  <c r="F34" i="2"/>
  <c r="I34" i="2" s="1"/>
  <c r="F33" i="2"/>
  <c r="I33" i="2" s="1"/>
  <c r="F32" i="2"/>
  <c r="I32" i="2" s="1"/>
  <c r="F31" i="2"/>
  <c r="I31" i="2" s="1"/>
  <c r="F30" i="2"/>
  <c r="F22" i="2"/>
  <c r="I22" i="2" s="1"/>
  <c r="F23" i="2"/>
  <c r="F24" i="2"/>
  <c r="I24" i="2" s="1"/>
  <c r="F25" i="2"/>
  <c r="I25" i="2" s="1"/>
  <c r="F26" i="2"/>
  <c r="I26" i="2" s="1"/>
  <c r="F27" i="2"/>
  <c r="I27" i="2" s="1"/>
  <c r="F28" i="2"/>
  <c r="F29" i="2"/>
  <c r="I29" i="2" s="1"/>
  <c r="I23" i="2"/>
  <c r="I28" i="2"/>
  <c r="I30" i="2"/>
  <c r="F13" i="2"/>
  <c r="I13" i="2" s="1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I12" i="2"/>
  <c r="I6" i="2"/>
  <c r="I4" i="2"/>
  <c r="F5" i="2"/>
  <c r="I5" i="2" s="1"/>
  <c r="F6" i="2"/>
  <c r="F7" i="2"/>
  <c r="I7" i="2" s="1"/>
  <c r="F8" i="2"/>
  <c r="I8" i="2" s="1"/>
  <c r="F9" i="2"/>
  <c r="I9" i="2" s="1"/>
  <c r="F10" i="2"/>
  <c r="I10" i="2" s="1"/>
  <c r="F11" i="2"/>
  <c r="I11" i="2" s="1"/>
  <c r="F12" i="2"/>
  <c r="F4" i="2"/>
</calcChain>
</file>

<file path=xl/sharedStrings.xml><?xml version="1.0" encoding="utf-8"?>
<sst xmlns="http://schemas.openxmlformats.org/spreadsheetml/2006/main" count="168" uniqueCount="64">
  <si>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</si>
  <si>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</si>
  <si>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</si>
  <si>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</si>
  <si>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</si>
  <si>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</si>
  <si>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</si>
  <si>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</si>
  <si>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</si>
  <si>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</si>
  <si>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</si>
  <si>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</si>
  <si>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</si>
  <si>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</si>
  <si>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</si>
  <si>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</si>
  <si>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</si>
  <si>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</si>
  <si>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</si>
  <si>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</si>
  <si>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</si>
  <si>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</si>
  <si>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</si>
  <si>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</si>
  <si>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</si>
  <si>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</si>
  <si>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</si>
  <si>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</si>
  <si>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</si>
  <si>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</si>
  <si>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</si>
  <si>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</si>
  <si>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</si>
  <si>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</si>
  <si>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</si>
  <si>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</si>
  <si>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</si>
  <si>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</si>
  <si>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</si>
  <si>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</si>
  <si>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</si>
  <si>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</si>
  <si>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</si>
  <si>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</si>
  <si>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</si>
  <si>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</si>
  <si>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</si>
  <si>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</si>
  <si>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</si>
  <si>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</si>
  <si>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</si>
  <si>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</si>
  <si>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</si>
  <si>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</si>
  <si>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</si>
  <si>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</si>
  <si>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</si>
  <si>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 FINANCIERAS Y OTRAS PROVISIONES</t>
  </si>
  <si>
    <t>PARTICIPACIONES Y APORTACIONES</t>
  </si>
  <si>
    <t>DEUDA PUBLICA</t>
  </si>
  <si>
    <t>Dirección de Politica y Control Presupuestario</t>
  </si>
  <si>
    <t>https://finanzas.bcs.gob.mx/wp-content/themes/voice/assets/images/armonizacion_contable/ley_dici_finan/2023/1ertrim/F6A%20Egresos%20Detallado%20-LDF%20(COG)%20T1%202023.pdf</t>
  </si>
  <si>
    <t>https://finanzas.bcs.gob.mx/wp-content/themes/voice/assets/images/armonizacion_contable/ley_dici_finan/2023/2dotrim/6A%20Objeto%20del%20gasto%202do%20trim.pdf</t>
  </si>
  <si>
    <t>https://finanzas.bcs.gob.mx/wp-content/themes/voice/assets/images/armonizacion_contable/ley_dici_finan/2023/3ertrim/F6A%20Egresos%20Detallado%20-LDF%20(COG)%20T3%202023.pdf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</si>
</sst>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3" fillId="0" borderId="0" xfId="0" applyFont="1"/>
    <xf numFmtId="0" fontId="4" fillId="0" borderId="0" xfId="1" applyAlignment="1">
      <alignment vertic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nanzas.bcs.gob.mx/wp-content/themes/voice/assets/images/armonizacion_contable/ley_dici_finan/2023/1ertrim/F6A%20Egresos%20Detallado%20-LDF%20(COG)%20T1%202023.pdf" TargetMode="External"/><Relationship Id="rId13" Type="http://schemas.openxmlformats.org/officeDocument/2006/relationships/hyperlink" Target="https://finanzas.bcs.gob.mx/wp-content/themes/voice/assets/images/armonizacion_contable/ley_dici_finan/2023/3ertrim/F6A%20Egresos%20Detallado%20-LDF%20(COG)%20T3%202023.pdf" TargetMode="External"/><Relationship Id="rId18" Type="http://schemas.openxmlformats.org/officeDocument/2006/relationships/hyperlink" Target="https://finanzas.bcs.gob.mx/wp-content/themes/voice/assets/images/armonizacion_contable/ley_dici_finan/2023/3ertrim/F6A%20Egresos%20Detallado%20-LDF%20(COG)%20T3%202023.pdf" TargetMode="External"/><Relationship Id="rId26" Type="http://schemas.openxmlformats.org/officeDocument/2006/relationships/hyperlink" Target="https://finanzas.bcs.gob.mx/wp-content/themes/voice/assets/images/armonizacion_contable/ley_dici_finan/2023/3ertrim/F6A%20Egresos%20Detallado%20-LDF%20(COG)%20T3%202023.pdf" TargetMode="External"/><Relationship Id="rId3" Type="http://schemas.openxmlformats.org/officeDocument/2006/relationships/hyperlink" Target="https://finanzas.bcs.gob.mx/wp-content/themes/voice/assets/images/armonizacion_contable/ley_dici_finan/2023/1ertrim/F6A%20Egresos%20Detallado%20-LDF%20(COG)%20T1%202023.pdf" TargetMode="External"/><Relationship Id="rId21" Type="http://schemas.openxmlformats.org/officeDocument/2006/relationships/hyperlink" Target="https://finanzas.bcs.gob.mx/wp-content/themes/voice/assets/images/armonizacion_contable/ley_dici_finan/2023/3ertrim/F6A%20Egresos%20Detallado%20-LDF%20(COG)%20T3%202023.pdf" TargetMode="External"/><Relationship Id="rId7" Type="http://schemas.openxmlformats.org/officeDocument/2006/relationships/hyperlink" Target="https://finanzas.bcs.gob.mx/wp-content/themes/voice/assets/images/armonizacion_contable/ley_dici_finan/2023/1ertrim/F6A%20Egresos%20Detallado%20-LDF%20(COG)%20T1%202023.pdf" TargetMode="External"/><Relationship Id="rId12" Type="http://schemas.openxmlformats.org/officeDocument/2006/relationships/hyperlink" Target="https://finanzas.bcs.gob.mx/wp-content/themes/voice/assets/images/armonizacion_contable/ley_dici_finan/2023/3ertrim/F6A%20Egresos%20Detallado%20-LDF%20(COG)%20T3%202023.pdf" TargetMode="External"/><Relationship Id="rId17" Type="http://schemas.openxmlformats.org/officeDocument/2006/relationships/hyperlink" Target="https://finanzas.bcs.gob.mx/wp-content/themes/voice/assets/images/armonizacion_contable/ley_dici_finan/2023/3ertrim/F6A%20Egresos%20Detallado%20-LDF%20(COG)%20T3%202023.pdf" TargetMode="External"/><Relationship Id="rId25" Type="http://schemas.openxmlformats.org/officeDocument/2006/relationships/hyperlink" Target="https://finanzas.bcs.gob.mx/wp-content/themes/voice/assets/images/armonizacion_contable/ley_dici_finan/2023/3ertrim/F6A%20Egresos%20Detallado%20-LDF%20(COG)%20T3%202023.pdf" TargetMode="External"/><Relationship Id="rId2" Type="http://schemas.openxmlformats.org/officeDocument/2006/relationships/hyperlink" Target="https://finanzas.bcs.gob.mx/wp-content/themes/voice/assets/images/armonizacion_contable/ley_dici_finan/2023/1ertrim/F6A%20Egresos%20Detallado%20-LDF%20(COG)%20T1%202023.pdf" TargetMode="External"/><Relationship Id="rId16" Type="http://schemas.openxmlformats.org/officeDocument/2006/relationships/hyperlink" Target="https://finanzas.bcs.gob.mx/wp-content/themes/voice/assets/images/armonizacion_contable/ley_dici_finan/2023/3ertrim/F6A%20Egresos%20Detallado%20-LDF%20(COG)%20T3%202023.pdf" TargetMode="External"/><Relationship Id="rId20" Type="http://schemas.openxmlformats.org/officeDocument/2006/relationships/hyperlink" Target="https://finanzas.bcs.gob.mx/wp-content/themes/voice/assets/images/armonizacion_contable/ley_dici_finan/2023/3ertrim/F6A%20Egresos%20Detallado%20-LDF%20(COG)%20T3%202023.pdf" TargetMode="External"/><Relationship Id="rId1" Type="http://schemas.openxmlformats.org/officeDocument/2006/relationships/hyperlink" Target="https://finanzas.bcs.gob.mx/wp-content/themes/voice/assets/images/armonizacion_contable/ley_dici_finan/2023/1ertrim/F6A%20Egresos%20Detallado%20-LDF%20(COG)%20T1%202023.pdf" TargetMode="External"/><Relationship Id="rId6" Type="http://schemas.openxmlformats.org/officeDocument/2006/relationships/hyperlink" Target="https://finanzas.bcs.gob.mx/wp-content/themes/voice/assets/images/armonizacion_contable/ley_dici_finan/2023/1ertrim/F6A%20Egresos%20Detallado%20-LDF%20(COG)%20T1%202023.pdf" TargetMode="External"/><Relationship Id="rId11" Type="http://schemas.openxmlformats.org/officeDocument/2006/relationships/hyperlink" Target="https://finanzas.bcs.gob.mx/wp-content/themes/voice/assets/images/armonizacion_contable/ley_dici_finan/2023/3ertrim/F6A%20Egresos%20Detallado%20-LDF%20(COG)%20T3%202023.pdf" TargetMode="External"/><Relationship Id="rId24" Type="http://schemas.openxmlformats.org/officeDocument/2006/relationships/hyperlink" Target="https://finanzas.bcs.gob.mx/wp-content/themes/voice/assets/images/armonizacion_contable/ley_dici_finan/2023/3ertrim/F6A%20Egresos%20Detallado%20-LDF%20(COG)%20T3%202023.pdf" TargetMode="External"/><Relationship Id="rId5" Type="http://schemas.openxmlformats.org/officeDocument/2006/relationships/hyperlink" Target="https://finanzas.bcs.gob.mx/wp-content/themes/voice/assets/images/armonizacion_contable/ley_dici_finan/2023/1ertrim/F6A%20Egresos%20Detallado%20-LDF%20(COG)%20T1%202023.pdf" TargetMode="External"/><Relationship Id="rId15" Type="http://schemas.openxmlformats.org/officeDocument/2006/relationships/hyperlink" Target="https://finanzas.bcs.gob.mx/wp-content/themes/voice/assets/images/armonizacion_contable/ley_dici_finan/2023/3ertrim/F6A%20Egresos%20Detallado%20-LDF%20(COG)%20T3%202023.pdf" TargetMode="External"/><Relationship Id="rId23" Type="http://schemas.openxmlformats.org/officeDocument/2006/relationships/hyperlink" Target="https://finanzas.bcs.gob.mx/wp-content/themes/voice/assets/images/armonizacion_contable/ley_dici_finan/2023/3ertrim/F6A%20Egresos%20Detallado%20-LDF%20(COG)%20T3%202023.pdf" TargetMode="External"/><Relationship Id="rId10" Type="http://schemas.openxmlformats.org/officeDocument/2006/relationships/hyperlink" Target="https://finanzas.bcs.gob.mx/wp-content/themes/voice/assets/images/armonizacion_contable/ley_dici_finan/2023/3ertrim/F6A%20Egresos%20Detallado%20-LDF%20(COG)%20T3%202023.pdf" TargetMode="External"/><Relationship Id="rId19" Type="http://schemas.openxmlformats.org/officeDocument/2006/relationships/hyperlink" Target="https://finanzas.bcs.gob.mx/wp-content/themes/voice/assets/images/armonizacion_contable/ley_dici_finan/2023/3ertrim/F6A%20Egresos%20Detallado%20-LDF%20(COG)%20T3%202023.pdf" TargetMode="External"/><Relationship Id="rId4" Type="http://schemas.openxmlformats.org/officeDocument/2006/relationships/hyperlink" Target="https://finanzas.bcs.gob.mx/wp-content/themes/voice/assets/images/armonizacion_contable/ley_dici_finan/2023/1ertrim/F6A%20Egresos%20Detallado%20-LDF%20(COG)%20T1%202023.pdf" TargetMode="External"/><Relationship Id="rId9" Type="http://schemas.openxmlformats.org/officeDocument/2006/relationships/hyperlink" Target="https://finanzas.bcs.gob.mx/wp-content/themes/voice/assets/images/armonizacion_contable/ley_dici_finan/2023/1ertrim/F6A%20Egresos%20Detallado%20-LDF%20(COG)%20T1%202023.pdf" TargetMode="External"/><Relationship Id="rId14" Type="http://schemas.openxmlformats.org/officeDocument/2006/relationships/hyperlink" Target="https://finanzas.bcs.gob.mx/wp-content/themes/voice/assets/images/armonizacion_contable/ley_dici_finan/2023/3ertrim/F6A%20Egresos%20Detallado%20-LDF%20(COG)%20T3%202023.pdf" TargetMode="External"/><Relationship Id="rId22" Type="http://schemas.openxmlformats.org/officeDocument/2006/relationships/hyperlink" Target="https://finanzas.bcs.gob.mx/wp-content/themes/voice/assets/images/armonizacion_contable/ley_dici_finan/2023/3ertrim/F6A%20Egresos%20Detallado%20-LDF%20(COG)%20T3%202023.pdf" TargetMode="External"/><Relationship Id="rId27" Type="http://schemas.openxmlformats.org/officeDocument/2006/relationships/hyperlink" Target="https://finanzas.bcs.gob.mx/wp-content/themes/voice/assets/images/armonizacion_contable/ley_dici_finan/2023/3ertrim/F6A%20Egresos%20Detallado%20-LDF%20(COG)%20T3%20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topLeftCell="A18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5">
        <v>44927</v>
      </c>
      <c r="C8" s="5">
        <v>45016</v>
      </c>
      <c r="D8">
        <v>1</v>
      </c>
      <c r="E8" s="7" t="s">
        <v>61</v>
      </c>
      <c r="F8" s="6" t="s">
        <v>60</v>
      </c>
      <c r="G8" s="5">
        <v>45016</v>
      </c>
      <c r="H8" s="5">
        <v>45016</v>
      </c>
    </row>
    <row r="9" spans="1:9" x14ac:dyDescent="0.25">
      <c r="A9">
        <v>2023</v>
      </c>
      <c r="B9" s="5">
        <v>44927</v>
      </c>
      <c r="C9" s="5">
        <v>45016</v>
      </c>
      <c r="D9">
        <v>2</v>
      </c>
      <c r="E9" s="7" t="s">
        <v>61</v>
      </c>
      <c r="F9" s="6" t="s">
        <v>60</v>
      </c>
      <c r="G9" s="5">
        <v>45016</v>
      </c>
      <c r="H9" s="5">
        <v>45016</v>
      </c>
    </row>
    <row r="10" spans="1:9" x14ac:dyDescent="0.25">
      <c r="A10">
        <v>2023</v>
      </c>
      <c r="B10" s="5">
        <v>44927</v>
      </c>
      <c r="C10" s="5">
        <v>45016</v>
      </c>
      <c r="D10">
        <v>3</v>
      </c>
      <c r="E10" s="7" t="s">
        <v>61</v>
      </c>
      <c r="F10" s="6" t="s">
        <v>60</v>
      </c>
      <c r="G10" s="5">
        <v>45016</v>
      </c>
      <c r="H10" s="5">
        <v>45016</v>
      </c>
    </row>
    <row r="11" spans="1:9" x14ac:dyDescent="0.25">
      <c r="A11">
        <v>2023</v>
      </c>
      <c r="B11" s="5">
        <v>44927</v>
      </c>
      <c r="C11" s="5">
        <v>45016</v>
      </c>
      <c r="D11">
        <v>4</v>
      </c>
      <c r="E11" s="7" t="s">
        <v>61</v>
      </c>
      <c r="F11" s="6" t="s">
        <v>60</v>
      </c>
      <c r="G11" s="5">
        <v>45016</v>
      </c>
      <c r="H11" s="5">
        <v>45016</v>
      </c>
    </row>
    <row r="12" spans="1:9" x14ac:dyDescent="0.25">
      <c r="A12">
        <v>2023</v>
      </c>
      <c r="B12" s="5">
        <v>44927</v>
      </c>
      <c r="C12" s="5">
        <v>45016</v>
      </c>
      <c r="D12">
        <v>5</v>
      </c>
      <c r="E12" s="7" t="s">
        <v>61</v>
      </c>
      <c r="F12" s="6" t="s">
        <v>60</v>
      </c>
      <c r="G12" s="5">
        <v>45016</v>
      </c>
      <c r="H12" s="5">
        <v>45016</v>
      </c>
    </row>
    <row r="13" spans="1:9" x14ac:dyDescent="0.25">
      <c r="A13">
        <v>2023</v>
      </c>
      <c r="B13" s="5">
        <v>44927</v>
      </c>
      <c r="C13" s="5">
        <v>45016</v>
      </c>
      <c r="D13">
        <v>6</v>
      </c>
      <c r="E13" s="7" t="s">
        <v>61</v>
      </c>
      <c r="F13" s="6" t="s">
        <v>60</v>
      </c>
      <c r="G13" s="5">
        <v>45016</v>
      </c>
      <c r="H13" s="5">
        <v>45016</v>
      </c>
    </row>
    <row r="14" spans="1:9" x14ac:dyDescent="0.25">
      <c r="A14">
        <v>2023</v>
      </c>
      <c r="B14" s="5">
        <v>44927</v>
      </c>
      <c r="C14" s="5">
        <v>45016</v>
      </c>
      <c r="D14">
        <v>7</v>
      </c>
      <c r="E14" s="7" t="s">
        <v>61</v>
      </c>
      <c r="F14" s="6" t="s">
        <v>60</v>
      </c>
      <c r="G14" s="5">
        <v>45016</v>
      </c>
      <c r="H14" s="5">
        <v>45016</v>
      </c>
    </row>
    <row r="15" spans="1:9" x14ac:dyDescent="0.25">
      <c r="A15">
        <v>2023</v>
      </c>
      <c r="B15" s="5">
        <v>44927</v>
      </c>
      <c r="C15" s="5">
        <v>45016</v>
      </c>
      <c r="D15">
        <v>8</v>
      </c>
      <c r="E15" s="7" t="s">
        <v>61</v>
      </c>
      <c r="F15" s="6" t="s">
        <v>60</v>
      </c>
      <c r="G15" s="5">
        <v>45016</v>
      </c>
      <c r="H15" s="5">
        <v>45016</v>
      </c>
    </row>
    <row r="16" spans="1:9" x14ac:dyDescent="0.25">
      <c r="A16">
        <v>2023</v>
      </c>
      <c r="B16" s="5">
        <v>44927</v>
      </c>
      <c r="C16" s="5">
        <v>45016</v>
      </c>
      <c r="D16">
        <v>9</v>
      </c>
      <c r="E16" s="7" t="s">
        <v>61</v>
      </c>
      <c r="F16" s="6" t="s">
        <v>60</v>
      </c>
      <c r="G16" s="5">
        <v>45016</v>
      </c>
      <c r="H16" s="5">
        <v>45016</v>
      </c>
    </row>
    <row r="17" spans="1:8" x14ac:dyDescent="0.25">
      <c r="A17">
        <v>2023</v>
      </c>
      <c r="B17" s="5">
        <v>45017</v>
      </c>
      <c r="C17" s="5">
        <v>45107</v>
      </c>
      <c r="D17">
        <v>1</v>
      </c>
      <c r="E17" s="7" t="s">
        <v>62</v>
      </c>
      <c r="F17" s="6" t="s">
        <v>60</v>
      </c>
      <c r="G17" s="5">
        <v>45107</v>
      </c>
      <c r="H17" s="5">
        <v>45107</v>
      </c>
    </row>
    <row r="18" spans="1:8" x14ac:dyDescent="0.25">
      <c r="A18">
        <v>2023</v>
      </c>
      <c r="B18" s="5">
        <v>45017</v>
      </c>
      <c r="C18" s="5">
        <v>45107</v>
      </c>
      <c r="D18">
        <v>2</v>
      </c>
      <c r="E18" s="7" t="s">
        <v>62</v>
      </c>
      <c r="F18" s="6" t="s">
        <v>60</v>
      </c>
      <c r="G18" s="5">
        <v>45107</v>
      </c>
      <c r="H18" s="5">
        <v>45107</v>
      </c>
    </row>
    <row r="19" spans="1:8" x14ac:dyDescent="0.25">
      <c r="A19">
        <v>2023</v>
      </c>
      <c r="B19" s="5">
        <v>45017</v>
      </c>
      <c r="C19" s="5">
        <v>45107</v>
      </c>
      <c r="D19">
        <v>3</v>
      </c>
      <c r="E19" s="7" t="s">
        <v>62</v>
      </c>
      <c r="F19" s="6" t="s">
        <v>60</v>
      </c>
      <c r="G19" s="5">
        <v>45107</v>
      </c>
      <c r="H19" s="5">
        <v>45107</v>
      </c>
    </row>
    <row r="20" spans="1:8" x14ac:dyDescent="0.25">
      <c r="A20">
        <v>2023</v>
      </c>
      <c r="B20" s="5">
        <v>45017</v>
      </c>
      <c r="C20" s="5">
        <v>45107</v>
      </c>
      <c r="D20">
        <v>4</v>
      </c>
      <c r="E20" s="7" t="s">
        <v>62</v>
      </c>
      <c r="F20" s="6" t="s">
        <v>60</v>
      </c>
      <c r="G20" s="5">
        <v>45107</v>
      </c>
      <c r="H20" s="5">
        <v>45107</v>
      </c>
    </row>
    <row r="21" spans="1:8" x14ac:dyDescent="0.25">
      <c r="A21">
        <v>2023</v>
      </c>
      <c r="B21" s="5">
        <v>45017</v>
      </c>
      <c r="C21" s="5">
        <v>45107</v>
      </c>
      <c r="D21">
        <v>5</v>
      </c>
      <c r="E21" s="7" t="s">
        <v>62</v>
      </c>
      <c r="F21" s="6" t="s">
        <v>60</v>
      </c>
      <c r="G21" s="5">
        <v>45107</v>
      </c>
      <c r="H21" s="5">
        <v>45107</v>
      </c>
    </row>
    <row r="22" spans="1:8" x14ac:dyDescent="0.25">
      <c r="A22">
        <v>2023</v>
      </c>
      <c r="B22" s="5">
        <v>45017</v>
      </c>
      <c r="C22" s="5">
        <v>45107</v>
      </c>
      <c r="D22">
        <v>6</v>
      </c>
      <c r="E22" s="7" t="s">
        <v>62</v>
      </c>
      <c r="F22" s="6" t="s">
        <v>60</v>
      </c>
      <c r="G22" s="5">
        <v>45107</v>
      </c>
      <c r="H22" s="5">
        <v>45107</v>
      </c>
    </row>
    <row r="23" spans="1:8" x14ac:dyDescent="0.25">
      <c r="A23">
        <v>2023</v>
      </c>
      <c r="B23" s="5">
        <v>45017</v>
      </c>
      <c r="C23" s="5">
        <v>45107</v>
      </c>
      <c r="D23">
        <v>7</v>
      </c>
      <c r="E23" s="7" t="s">
        <v>62</v>
      </c>
      <c r="F23" s="6" t="s">
        <v>60</v>
      </c>
      <c r="G23" s="5">
        <v>45107</v>
      </c>
      <c r="H23" s="5">
        <v>45107</v>
      </c>
    </row>
    <row r="24" spans="1:8" x14ac:dyDescent="0.25">
      <c r="A24">
        <v>2023</v>
      </c>
      <c r="B24" s="5">
        <v>45017</v>
      </c>
      <c r="C24" s="5">
        <v>45107</v>
      </c>
      <c r="D24">
        <v>8</v>
      </c>
      <c r="E24" s="7" t="s">
        <v>62</v>
      </c>
      <c r="F24" s="6" t="s">
        <v>60</v>
      </c>
      <c r="G24" s="5">
        <v>45107</v>
      </c>
      <c r="H24" s="5">
        <v>45107</v>
      </c>
    </row>
    <row r="25" spans="1:8" x14ac:dyDescent="0.25">
      <c r="A25">
        <v>2023</v>
      </c>
      <c r="B25" s="5">
        <v>45017</v>
      </c>
      <c r="C25" s="5">
        <v>45107</v>
      </c>
      <c r="D25">
        <v>9</v>
      </c>
      <c r="E25" s="7" t="s">
        <v>62</v>
      </c>
      <c r="F25" s="6" t="s">
        <v>60</v>
      </c>
      <c r="G25" s="5">
        <v>45107</v>
      </c>
      <c r="H25" s="5">
        <v>45107</v>
      </c>
    </row>
    <row r="26" spans="1:8" x14ac:dyDescent="0.25">
      <c r="A26">
        <v>2023</v>
      </c>
      <c r="B26" s="5">
        <v>45108</v>
      </c>
      <c r="C26" s="5">
        <v>45199</v>
      </c>
      <c r="D26">
        <v>1</v>
      </c>
      <c r="E26" s="8" t="s">
        <v>63</v>
      </c>
      <c r="F26" s="6" t="s">
        <v>60</v>
      </c>
      <c r="G26" s="5">
        <v>45199</v>
      </c>
      <c r="H26" s="5">
        <v>45199</v>
      </c>
    </row>
    <row r="27" spans="1:8" x14ac:dyDescent="0.25">
      <c r="A27">
        <v>2023</v>
      </c>
      <c r="B27" s="5">
        <v>45108</v>
      </c>
      <c r="C27" s="5">
        <v>45199</v>
      </c>
      <c r="D27">
        <v>2</v>
      </c>
      <c r="E27" s="8" t="s">
        <v>63</v>
      </c>
      <c r="F27" s="6" t="s">
        <v>60</v>
      </c>
      <c r="G27" s="5">
        <v>45199</v>
      </c>
      <c r="H27" s="5">
        <v>45199</v>
      </c>
    </row>
    <row r="28" spans="1:8" x14ac:dyDescent="0.25">
      <c r="A28">
        <v>2023</v>
      </c>
      <c r="B28" s="5">
        <v>45108</v>
      </c>
      <c r="C28" s="5">
        <v>45199</v>
      </c>
      <c r="D28">
        <v>3</v>
      </c>
      <c r="E28" s="8" t="s">
        <v>63</v>
      </c>
      <c r="F28" s="6" t="s">
        <v>60</v>
      </c>
      <c r="G28" s="5">
        <v>45199</v>
      </c>
      <c r="H28" s="5">
        <v>45199</v>
      </c>
    </row>
    <row r="29" spans="1:8" x14ac:dyDescent="0.25">
      <c r="A29">
        <v>2023</v>
      </c>
      <c r="B29" s="5">
        <v>45108</v>
      </c>
      <c r="C29" s="5">
        <v>45199</v>
      </c>
      <c r="D29">
        <v>4</v>
      </c>
      <c r="E29" s="8" t="s">
        <v>63</v>
      </c>
      <c r="F29" s="6" t="s">
        <v>60</v>
      </c>
      <c r="G29" s="5">
        <v>45199</v>
      </c>
      <c r="H29" s="5">
        <v>45199</v>
      </c>
    </row>
    <row r="30" spans="1:8" x14ac:dyDescent="0.25">
      <c r="A30">
        <v>2023</v>
      </c>
      <c r="B30" s="5">
        <v>45108</v>
      </c>
      <c r="C30" s="5">
        <v>45199</v>
      </c>
      <c r="D30">
        <v>5</v>
      </c>
      <c r="E30" s="8" t="s">
        <v>63</v>
      </c>
      <c r="F30" s="6" t="s">
        <v>60</v>
      </c>
      <c r="G30" s="5">
        <v>45199</v>
      </c>
      <c r="H30" s="5">
        <v>45199</v>
      </c>
    </row>
    <row r="31" spans="1:8" x14ac:dyDescent="0.25">
      <c r="A31">
        <v>2023</v>
      </c>
      <c r="B31" s="5">
        <v>45108</v>
      </c>
      <c r="C31" s="5">
        <v>45199</v>
      </c>
      <c r="D31">
        <v>6</v>
      </c>
      <c r="E31" s="8" t="s">
        <v>63</v>
      </c>
      <c r="F31" s="6" t="s">
        <v>60</v>
      </c>
      <c r="G31" s="5">
        <v>45199</v>
      </c>
      <c r="H31" s="5">
        <v>45199</v>
      </c>
    </row>
    <row r="32" spans="1:8" x14ac:dyDescent="0.25">
      <c r="A32">
        <v>2023</v>
      </c>
      <c r="B32" s="5">
        <v>45108</v>
      </c>
      <c r="C32" s="5">
        <v>45199</v>
      </c>
      <c r="D32">
        <v>7</v>
      </c>
      <c r="E32" s="8" t="s">
        <v>63</v>
      </c>
      <c r="F32" s="6" t="s">
        <v>60</v>
      </c>
      <c r="G32" s="5">
        <v>45199</v>
      </c>
      <c r="H32" s="5">
        <v>45199</v>
      </c>
    </row>
    <row r="33" spans="1:8" x14ac:dyDescent="0.25">
      <c r="A33">
        <v>2023</v>
      </c>
      <c r="B33" s="5">
        <v>45108</v>
      </c>
      <c r="C33" s="5">
        <v>45199</v>
      </c>
      <c r="D33">
        <v>8</v>
      </c>
      <c r="E33" s="8" t="s">
        <v>63</v>
      </c>
      <c r="F33" s="6" t="s">
        <v>60</v>
      </c>
      <c r="G33" s="5">
        <v>45199</v>
      </c>
      <c r="H33" s="5">
        <v>45199</v>
      </c>
    </row>
    <row r="34" spans="1:8" x14ac:dyDescent="0.25">
      <c r="A34">
        <v>2023</v>
      </c>
      <c r="B34" s="5">
        <v>45108</v>
      </c>
      <c r="C34" s="5">
        <v>45199</v>
      </c>
      <c r="D34">
        <v>9</v>
      </c>
      <c r="E34" s="8" t="s">
        <v>63</v>
      </c>
      <c r="F34" s="6" t="s">
        <v>60</v>
      </c>
      <c r="G34" s="5">
        <v>45199</v>
      </c>
      <c r="H34" s="5">
        <v>45199</v>
      </c>
    </row>
    <row r="35" spans="1:8" x14ac:dyDescent="0.25">
      <c r="A35">
        <v>2023</v>
      </c>
      <c r="B35" s="5">
        <v>45200</v>
      </c>
      <c r="C35" s="5">
        <v>45291</v>
      </c>
      <c r="D35">
        <v>1</v>
      </c>
      <c r="E35" s="8" t="s">
        <v>63</v>
      </c>
      <c r="F35" s="6" t="s">
        <v>60</v>
      </c>
      <c r="G35" s="5">
        <v>45291</v>
      </c>
      <c r="H35" s="5">
        <v>45291</v>
      </c>
    </row>
    <row r="36" spans="1:8" x14ac:dyDescent="0.25">
      <c r="A36">
        <v>2023</v>
      </c>
      <c r="B36" s="5">
        <v>45200</v>
      </c>
      <c r="C36" s="5">
        <v>45291</v>
      </c>
      <c r="D36">
        <v>2</v>
      </c>
      <c r="E36" s="8" t="s">
        <v>63</v>
      </c>
      <c r="F36" s="6" t="s">
        <v>60</v>
      </c>
      <c r="G36" s="5">
        <v>45291</v>
      </c>
      <c r="H36" s="5">
        <v>45291</v>
      </c>
    </row>
    <row r="37" spans="1:8" x14ac:dyDescent="0.25">
      <c r="A37">
        <v>2023</v>
      </c>
      <c r="B37" s="5">
        <v>45200</v>
      </c>
      <c r="C37" s="5">
        <v>45291</v>
      </c>
      <c r="D37">
        <v>3</v>
      </c>
      <c r="E37" s="8" t="s">
        <v>63</v>
      </c>
      <c r="F37" s="6" t="s">
        <v>60</v>
      </c>
      <c r="G37" s="5">
        <v>45291</v>
      </c>
      <c r="H37" s="5">
        <v>45291</v>
      </c>
    </row>
    <row r="38" spans="1:8" x14ac:dyDescent="0.25">
      <c r="A38">
        <v>2023</v>
      </c>
      <c r="B38" s="5">
        <v>45200</v>
      </c>
      <c r="C38" s="5">
        <v>45291</v>
      </c>
      <c r="D38">
        <v>4</v>
      </c>
      <c r="E38" s="8" t="s">
        <v>63</v>
      </c>
      <c r="F38" s="6" t="s">
        <v>60</v>
      </c>
      <c r="G38" s="5">
        <v>45291</v>
      </c>
      <c r="H38" s="5">
        <v>45291</v>
      </c>
    </row>
    <row r="39" spans="1:8" x14ac:dyDescent="0.25">
      <c r="A39">
        <v>2023</v>
      </c>
      <c r="B39" s="5">
        <v>45200</v>
      </c>
      <c r="C39" s="5">
        <v>45291</v>
      </c>
      <c r="D39">
        <v>5</v>
      </c>
      <c r="E39" s="8" t="s">
        <v>63</v>
      </c>
      <c r="F39" s="6" t="s">
        <v>60</v>
      </c>
      <c r="G39" s="5">
        <v>45291</v>
      </c>
      <c r="H39" s="5">
        <v>45291</v>
      </c>
    </row>
    <row r="40" spans="1:8" x14ac:dyDescent="0.25">
      <c r="A40">
        <v>2023</v>
      </c>
      <c r="B40" s="5">
        <v>45200</v>
      </c>
      <c r="C40" s="5">
        <v>45291</v>
      </c>
      <c r="D40">
        <v>6</v>
      </c>
      <c r="E40" s="8" t="s">
        <v>63</v>
      </c>
      <c r="F40" s="6" t="s">
        <v>60</v>
      </c>
      <c r="G40" s="5">
        <v>45291</v>
      </c>
      <c r="H40" s="5">
        <v>45291</v>
      </c>
    </row>
    <row r="41" spans="1:8" x14ac:dyDescent="0.25">
      <c r="A41">
        <v>2023</v>
      </c>
      <c r="B41" s="5">
        <v>45200</v>
      </c>
      <c r="C41" s="5">
        <v>45291</v>
      </c>
      <c r="D41">
        <v>7</v>
      </c>
      <c r="E41" s="8" t="s">
        <v>63</v>
      </c>
      <c r="F41" s="6" t="s">
        <v>60</v>
      </c>
      <c r="G41" s="5">
        <v>45291</v>
      </c>
      <c r="H41" s="5">
        <v>45291</v>
      </c>
    </row>
    <row r="42" spans="1:8" x14ac:dyDescent="0.25">
      <c r="A42">
        <v>2023</v>
      </c>
      <c r="B42" s="5">
        <v>45200</v>
      </c>
      <c r="C42" s="5">
        <v>45291</v>
      </c>
      <c r="D42">
        <v>8</v>
      </c>
      <c r="E42" s="8" t="s">
        <v>63</v>
      </c>
      <c r="F42" s="6" t="s">
        <v>60</v>
      </c>
      <c r="G42" s="5">
        <v>45291</v>
      </c>
      <c r="H42" s="5">
        <v>45291</v>
      </c>
    </row>
    <row r="43" spans="1:8" x14ac:dyDescent="0.25">
      <c r="A43">
        <v>2023</v>
      </c>
      <c r="B43" s="5">
        <v>45200</v>
      </c>
      <c r="C43" s="5">
        <v>45291</v>
      </c>
      <c r="D43">
        <v>9</v>
      </c>
      <c r="E43" s="8" t="s">
        <v>63</v>
      </c>
      <c r="F43" s="6" t="s">
        <v>60</v>
      </c>
      <c r="G43" s="5">
        <v>45291</v>
      </c>
      <c r="H43" s="5">
        <v>45291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BD74583C-F679-4B45-819F-F2E1D9DD7624}"/>
    <hyperlink ref="E9" r:id="rId2" xr:uid="{900C675A-1F67-451F-B84C-CDBCC133F636}"/>
    <hyperlink ref="E10" r:id="rId3" xr:uid="{95E49BDC-80DC-4953-861B-660CDA6B310E}"/>
    <hyperlink ref="E11" r:id="rId4" xr:uid="{02A706D9-EF02-4D4A-8618-28293926F6B2}"/>
    <hyperlink ref="E12" r:id="rId5" xr:uid="{14B6D9DD-E3AA-4A6A-A59F-A8614E4B9369}"/>
    <hyperlink ref="E13" r:id="rId6" xr:uid="{4A4C2A0B-80AF-427E-961E-BE37CA606D5A}"/>
    <hyperlink ref="E14" r:id="rId7" xr:uid="{2414CFC9-F27D-40DC-B106-3D49653F5F5F}"/>
    <hyperlink ref="E15" r:id="rId8" xr:uid="{E521861E-55C4-4993-BD7E-30A672957933}"/>
    <hyperlink ref="E16" r:id="rId9" xr:uid="{20FB3266-E6A7-424F-97D2-35B126015832}"/>
    <hyperlink ref="E26" r:id="rId10" xr:uid="{6A3BCD6E-E191-4792-94B7-82B65B769E9A}"/>
    <hyperlink ref="E27" r:id="rId11" xr:uid="{8F6C9172-9C0B-4A08-B0C8-A4C3E1290A09}"/>
    <hyperlink ref="E28" r:id="rId12" xr:uid="{96907002-E472-4E98-82B7-17A7E7211D6D}"/>
    <hyperlink ref="E29" r:id="rId13" xr:uid="{FD38FE23-205A-4FAD-835E-C7F85845A5C7}"/>
    <hyperlink ref="E30" r:id="rId14" xr:uid="{DFB1563E-5A24-4D41-90EE-4B6B6705EEE0}"/>
    <hyperlink ref="E31" r:id="rId15" xr:uid="{784AA840-1ED7-4C68-8A3C-0DC43BA7A7DF}"/>
    <hyperlink ref="E32" r:id="rId16" xr:uid="{2A413D4E-3462-41C8-8C1E-F64078C0F109}"/>
    <hyperlink ref="E33" r:id="rId17" xr:uid="{9EB0353F-EEC5-442F-902D-927B3CA9A703}"/>
    <hyperlink ref="E34" r:id="rId18" xr:uid="{3D0B54E4-2970-448C-9233-A9A0738468DF}"/>
    <hyperlink ref="E35" r:id="rId19" xr:uid="{23F6EC43-7840-4818-BE25-793A849B91AA}"/>
    <hyperlink ref="E36" r:id="rId20" xr:uid="{55574AE1-F306-49F4-9695-57FBD82D2864}"/>
    <hyperlink ref="E37" r:id="rId21" xr:uid="{4647BC4C-BB08-40EF-86DE-C86357BC5CEC}"/>
    <hyperlink ref="E38" r:id="rId22" xr:uid="{C0003143-4A7F-49AD-9348-37ACB949D9E8}"/>
    <hyperlink ref="E39" r:id="rId23" xr:uid="{136D27DE-03B5-4D69-BD39-1063DD9B701C}"/>
    <hyperlink ref="E40" r:id="rId24" xr:uid="{8E3AA452-EC36-4B82-B3E3-F56BD9057008}"/>
    <hyperlink ref="E41" r:id="rId25" xr:uid="{4622504C-6881-454F-BB8B-D7B901C05DC0}"/>
    <hyperlink ref="E42" r:id="rId26" xr:uid="{735DD9DA-78FE-4961-B9AF-9A9DE39C7A32}"/>
    <hyperlink ref="E43" r:id="rId27" xr:uid="{BE898F9D-684C-4CCB-86DD-D0F22A3DA6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topLeftCell="A15" workbookViewId="0">
      <selection activeCell="F31" sqref="F31:F3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8" width="14" customWidth="1"/>
    <col min="9" max="9" width="15.425781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3">
        <v>531713230</v>
      </c>
      <c r="E4" s="3">
        <v>-2250740.08</v>
      </c>
      <c r="F4" s="3">
        <f>D4+E4</f>
        <v>529462489.92000002</v>
      </c>
      <c r="G4" s="3">
        <v>106065349.25</v>
      </c>
      <c r="H4" s="3">
        <v>105378455.95</v>
      </c>
      <c r="I4" s="4">
        <f t="shared" ref="I4:I12" si="0">+F4-G4</f>
        <v>423397140.67000002</v>
      </c>
    </row>
    <row r="5" spans="1:9" x14ac:dyDescent="0.25">
      <c r="A5">
        <v>2</v>
      </c>
      <c r="B5">
        <v>2000</v>
      </c>
      <c r="C5" t="s">
        <v>52</v>
      </c>
      <c r="D5" s="3">
        <v>63214482</v>
      </c>
      <c r="E5" s="3">
        <v>10610702.390000001</v>
      </c>
      <c r="F5" s="3">
        <f t="shared" ref="F5:F12" si="1">D5+E5</f>
        <v>73825184.390000001</v>
      </c>
      <c r="G5" s="3">
        <v>36119984.810000002</v>
      </c>
      <c r="H5" s="3">
        <v>7634697.0300000003</v>
      </c>
      <c r="I5" s="4">
        <f t="shared" si="0"/>
        <v>37705199.579999998</v>
      </c>
    </row>
    <row r="6" spans="1:9" x14ac:dyDescent="0.25">
      <c r="A6">
        <v>3</v>
      </c>
      <c r="B6">
        <v>3000</v>
      </c>
      <c r="C6" t="s">
        <v>53</v>
      </c>
      <c r="D6" s="3">
        <v>146987779</v>
      </c>
      <c r="E6" s="3">
        <v>6302606.6600000001</v>
      </c>
      <c r="F6" s="3">
        <f t="shared" si="1"/>
        <v>153290385.66</v>
      </c>
      <c r="G6" s="3">
        <v>35001450.840000004</v>
      </c>
      <c r="H6" s="3">
        <v>24284418.370000001</v>
      </c>
      <c r="I6" s="4">
        <f t="shared" si="0"/>
        <v>118288934.81999999</v>
      </c>
    </row>
    <row r="7" spans="1:9" x14ac:dyDescent="0.25">
      <c r="A7">
        <v>4</v>
      </c>
      <c r="B7">
        <v>4000</v>
      </c>
      <c r="C7" t="s">
        <v>54</v>
      </c>
      <c r="D7" s="3">
        <v>226521226</v>
      </c>
      <c r="E7" s="3">
        <v>-8044164.8700000001</v>
      </c>
      <c r="F7" s="3">
        <f t="shared" si="1"/>
        <v>218477061.13</v>
      </c>
      <c r="G7" s="3">
        <v>14238593.98</v>
      </c>
      <c r="H7" s="3">
        <v>12438729.58</v>
      </c>
      <c r="I7" s="4">
        <f t="shared" si="0"/>
        <v>204238467.15000001</v>
      </c>
    </row>
    <row r="8" spans="1:9" x14ac:dyDescent="0.25">
      <c r="A8">
        <v>5</v>
      </c>
      <c r="B8">
        <v>5000</v>
      </c>
      <c r="C8" t="s">
        <v>55</v>
      </c>
      <c r="D8" s="3">
        <v>23650000</v>
      </c>
      <c r="E8" s="3">
        <v>29129787.800000001</v>
      </c>
      <c r="F8" s="3">
        <f t="shared" si="1"/>
        <v>52779787.799999997</v>
      </c>
      <c r="G8" s="3">
        <v>2331892.08</v>
      </c>
      <c r="H8" s="3">
        <v>1971461.44</v>
      </c>
      <c r="I8" s="4">
        <f t="shared" si="0"/>
        <v>50447895.719999999</v>
      </c>
    </row>
    <row r="9" spans="1:9" x14ac:dyDescent="0.25">
      <c r="A9">
        <v>6</v>
      </c>
      <c r="B9">
        <v>6000</v>
      </c>
      <c r="C9" t="s">
        <v>56</v>
      </c>
      <c r="D9" s="3">
        <v>10822896</v>
      </c>
      <c r="E9" s="3">
        <v>0</v>
      </c>
      <c r="F9" s="3">
        <f t="shared" si="1"/>
        <v>10822896</v>
      </c>
      <c r="G9" s="3">
        <v>0</v>
      </c>
      <c r="H9" s="3">
        <v>0</v>
      </c>
      <c r="I9" s="4">
        <f t="shared" si="0"/>
        <v>10822896</v>
      </c>
    </row>
    <row r="10" spans="1:9" x14ac:dyDescent="0.25">
      <c r="A10">
        <v>7</v>
      </c>
      <c r="B10">
        <v>7000</v>
      </c>
      <c r="C10" t="s">
        <v>57</v>
      </c>
      <c r="D10" s="3">
        <v>270885400</v>
      </c>
      <c r="E10" s="3">
        <v>0</v>
      </c>
      <c r="F10" s="3">
        <f t="shared" si="1"/>
        <v>270885400</v>
      </c>
      <c r="G10" s="3">
        <v>0</v>
      </c>
      <c r="H10" s="3">
        <v>0</v>
      </c>
      <c r="I10" s="4">
        <f t="shared" si="0"/>
        <v>270885400</v>
      </c>
    </row>
    <row r="11" spans="1:9" x14ac:dyDescent="0.25">
      <c r="A11">
        <v>8</v>
      </c>
      <c r="B11">
        <v>8000</v>
      </c>
      <c r="C11" t="s">
        <v>58</v>
      </c>
      <c r="D11" s="3">
        <v>47158109</v>
      </c>
      <c r="E11" s="3">
        <v>356602128.75999999</v>
      </c>
      <c r="F11" s="3">
        <f t="shared" si="1"/>
        <v>403760237.75999999</v>
      </c>
      <c r="G11" s="3">
        <v>380250</v>
      </c>
      <c r="H11" s="3">
        <v>380250</v>
      </c>
      <c r="I11" s="4">
        <f t="shared" si="0"/>
        <v>403379987.75999999</v>
      </c>
    </row>
    <row r="12" spans="1:9" x14ac:dyDescent="0.25">
      <c r="A12">
        <v>9</v>
      </c>
      <c r="B12">
        <v>9000</v>
      </c>
      <c r="C12" t="s">
        <v>59</v>
      </c>
      <c r="D12" s="3">
        <v>258711791</v>
      </c>
      <c r="E12" s="3">
        <v>7369895.3499999996</v>
      </c>
      <c r="F12" s="3">
        <f t="shared" si="1"/>
        <v>266081686.34999999</v>
      </c>
      <c r="G12" s="3">
        <v>60732663.740000002</v>
      </c>
      <c r="H12" s="3">
        <v>43534642.43</v>
      </c>
      <c r="I12" s="4">
        <f t="shared" si="0"/>
        <v>205349022.60999998</v>
      </c>
    </row>
    <row r="13" spans="1:9" x14ac:dyDescent="0.25">
      <c r="A13">
        <v>1</v>
      </c>
      <c r="B13">
        <v>1000</v>
      </c>
      <c r="C13" t="s">
        <v>51</v>
      </c>
      <c r="D13" s="3">
        <v>531713230</v>
      </c>
      <c r="E13" s="3">
        <v>86745647.950000003</v>
      </c>
      <c r="F13" s="3">
        <f>D13+E13</f>
        <v>618458877.95000005</v>
      </c>
      <c r="G13" s="3">
        <v>225968043.59</v>
      </c>
      <c r="H13" s="3">
        <v>224452126.25</v>
      </c>
      <c r="I13" s="4">
        <f t="shared" ref="I13:I30" si="2">+F13-G13</f>
        <v>392490834.36000001</v>
      </c>
    </row>
    <row r="14" spans="1:9" x14ac:dyDescent="0.25">
      <c r="A14">
        <v>2</v>
      </c>
      <c r="B14">
        <v>2000</v>
      </c>
      <c r="C14" t="s">
        <v>52</v>
      </c>
      <c r="D14" s="3">
        <v>63214482</v>
      </c>
      <c r="E14" s="3">
        <v>34981923.039999999</v>
      </c>
      <c r="F14" s="3">
        <f t="shared" ref="F14:F30" si="3">D14+E14</f>
        <v>98196405.039999992</v>
      </c>
      <c r="G14" s="3">
        <v>71108702.930000007</v>
      </c>
      <c r="H14" s="3">
        <v>33290440.699999999</v>
      </c>
      <c r="I14" s="4">
        <f t="shared" si="2"/>
        <v>27087702.109999985</v>
      </c>
    </row>
    <row r="15" spans="1:9" x14ac:dyDescent="0.25">
      <c r="A15">
        <v>3</v>
      </c>
      <c r="B15">
        <v>3000</v>
      </c>
      <c r="C15" t="s">
        <v>53</v>
      </c>
      <c r="D15" s="3">
        <v>146987779</v>
      </c>
      <c r="E15" s="3">
        <v>1031422.41</v>
      </c>
      <c r="F15" s="3">
        <f t="shared" si="3"/>
        <v>148019201.41</v>
      </c>
      <c r="G15" s="3">
        <v>91359160.609999999</v>
      </c>
      <c r="H15" s="3">
        <v>79239897.480000004</v>
      </c>
      <c r="I15" s="4">
        <f t="shared" si="2"/>
        <v>56660040.799999997</v>
      </c>
    </row>
    <row r="16" spans="1:9" x14ac:dyDescent="0.25">
      <c r="A16">
        <v>4</v>
      </c>
      <c r="B16">
        <v>4000</v>
      </c>
      <c r="C16" t="s">
        <v>54</v>
      </c>
      <c r="D16" s="3">
        <v>226521226</v>
      </c>
      <c r="E16" s="3">
        <v>256400287.03999999</v>
      </c>
      <c r="F16" s="3">
        <f t="shared" si="3"/>
        <v>482921513.03999996</v>
      </c>
      <c r="G16" s="3">
        <v>27192717.93</v>
      </c>
      <c r="H16" s="3">
        <v>28720807.199999999</v>
      </c>
      <c r="I16" s="4">
        <f t="shared" si="2"/>
        <v>455728795.10999995</v>
      </c>
    </row>
    <row r="17" spans="1:9" x14ac:dyDescent="0.25">
      <c r="A17">
        <v>5</v>
      </c>
      <c r="B17">
        <v>5000</v>
      </c>
      <c r="C17" t="s">
        <v>55</v>
      </c>
      <c r="D17" s="3">
        <v>23650000</v>
      </c>
      <c r="E17" s="3">
        <v>46670900.140000001</v>
      </c>
      <c r="F17" s="3">
        <f t="shared" si="3"/>
        <v>70320900.140000001</v>
      </c>
      <c r="G17" s="3">
        <v>29504234.760000002</v>
      </c>
      <c r="H17" s="3">
        <v>18565706.739999998</v>
      </c>
      <c r="I17" s="4">
        <f t="shared" si="2"/>
        <v>40816665.379999995</v>
      </c>
    </row>
    <row r="18" spans="1:9" x14ac:dyDescent="0.25">
      <c r="A18">
        <v>6</v>
      </c>
      <c r="B18">
        <v>6000</v>
      </c>
      <c r="C18" t="s">
        <v>56</v>
      </c>
      <c r="D18" s="3">
        <v>10822896</v>
      </c>
      <c r="E18" s="3">
        <v>0</v>
      </c>
      <c r="F18" s="3">
        <f t="shared" si="3"/>
        <v>10822896</v>
      </c>
      <c r="G18" s="3">
        <v>0</v>
      </c>
      <c r="H18" s="3">
        <v>0</v>
      </c>
      <c r="I18" s="4">
        <f t="shared" si="2"/>
        <v>10822896</v>
      </c>
    </row>
    <row r="19" spans="1:9" x14ac:dyDescent="0.25">
      <c r="A19">
        <v>7</v>
      </c>
      <c r="B19">
        <v>7000</v>
      </c>
      <c r="C19" t="s">
        <v>57</v>
      </c>
      <c r="D19" s="3">
        <v>270885400</v>
      </c>
      <c r="E19" s="3">
        <v>-270885400</v>
      </c>
      <c r="F19" s="3">
        <f t="shared" si="3"/>
        <v>0</v>
      </c>
      <c r="G19" s="3">
        <v>0</v>
      </c>
      <c r="H19" s="3">
        <v>0</v>
      </c>
      <c r="I19" s="4">
        <f t="shared" si="2"/>
        <v>0</v>
      </c>
    </row>
    <row r="20" spans="1:9" x14ac:dyDescent="0.25">
      <c r="A20">
        <v>8</v>
      </c>
      <c r="B20">
        <v>8000</v>
      </c>
      <c r="C20" t="s">
        <v>58</v>
      </c>
      <c r="D20" s="3">
        <v>47158109</v>
      </c>
      <c r="E20" s="3">
        <v>290011785.44999999</v>
      </c>
      <c r="F20" s="3">
        <f t="shared" si="3"/>
        <v>337169894.44999999</v>
      </c>
      <c r="G20" s="3">
        <v>3895050</v>
      </c>
      <c r="H20" s="3">
        <v>3895050</v>
      </c>
      <c r="I20" s="4">
        <f t="shared" si="2"/>
        <v>333274844.44999999</v>
      </c>
    </row>
    <row r="21" spans="1:9" x14ac:dyDescent="0.25">
      <c r="A21">
        <v>9</v>
      </c>
      <c r="B21">
        <v>9000</v>
      </c>
      <c r="C21" t="s">
        <v>59</v>
      </c>
      <c r="D21" s="3">
        <v>258711791</v>
      </c>
      <c r="E21" s="3">
        <v>7369895.3499999996</v>
      </c>
      <c r="F21" s="3">
        <f t="shared" si="3"/>
        <v>266081686.34999999</v>
      </c>
      <c r="G21" s="3">
        <v>123665812.41</v>
      </c>
      <c r="H21" s="3">
        <v>103921368.84999999</v>
      </c>
      <c r="I21" s="4">
        <f t="shared" si="2"/>
        <v>142415873.94</v>
      </c>
    </row>
    <row r="22" spans="1:9" x14ac:dyDescent="0.25">
      <c r="A22">
        <v>1</v>
      </c>
      <c r="B22">
        <v>1000</v>
      </c>
      <c r="C22" t="s">
        <v>51</v>
      </c>
      <c r="D22" s="3">
        <v>531713230</v>
      </c>
      <c r="E22" s="3">
        <v>-32986947.260000002</v>
      </c>
      <c r="F22" s="3">
        <f t="shared" si="3"/>
        <v>498726282.74000001</v>
      </c>
      <c r="G22" s="3">
        <v>358194715.69</v>
      </c>
      <c r="H22" s="3">
        <v>356616837.72000003</v>
      </c>
      <c r="I22" s="4">
        <f t="shared" si="2"/>
        <v>140531567.05000001</v>
      </c>
    </row>
    <row r="23" spans="1:9" x14ac:dyDescent="0.25">
      <c r="A23">
        <v>2</v>
      </c>
      <c r="B23">
        <v>2000</v>
      </c>
      <c r="C23" t="s">
        <v>52</v>
      </c>
      <c r="D23" s="3">
        <v>63214482</v>
      </c>
      <c r="E23" s="3">
        <v>66116358.5</v>
      </c>
      <c r="F23" s="3">
        <f t="shared" si="3"/>
        <v>129330840.5</v>
      </c>
      <c r="G23" s="3">
        <v>113005842.16</v>
      </c>
      <c r="H23" s="3">
        <v>75608171.049999997</v>
      </c>
      <c r="I23" s="4">
        <f>+F23-G23</f>
        <v>16324998.340000004</v>
      </c>
    </row>
    <row r="24" spans="1:9" x14ac:dyDescent="0.25">
      <c r="A24">
        <v>3</v>
      </c>
      <c r="B24">
        <v>3000</v>
      </c>
      <c r="C24" t="s">
        <v>53</v>
      </c>
      <c r="D24" s="3">
        <v>146987779</v>
      </c>
      <c r="E24" s="3">
        <v>50410927.049999997</v>
      </c>
      <c r="F24" s="3">
        <f t="shared" si="3"/>
        <v>197398706.05000001</v>
      </c>
      <c r="G24" s="3">
        <v>164408886.94</v>
      </c>
      <c r="H24" s="3">
        <v>148227029.16999999</v>
      </c>
      <c r="I24" s="4">
        <f t="shared" si="2"/>
        <v>32989819.110000014</v>
      </c>
    </row>
    <row r="25" spans="1:9" x14ac:dyDescent="0.25">
      <c r="A25">
        <v>4</v>
      </c>
      <c r="B25">
        <v>4000</v>
      </c>
      <c r="C25" t="s">
        <v>54</v>
      </c>
      <c r="D25" s="3">
        <v>226521226</v>
      </c>
      <c r="E25" s="3">
        <v>94426892.859999999</v>
      </c>
      <c r="F25" s="3">
        <f t="shared" si="3"/>
        <v>320948118.86000001</v>
      </c>
      <c r="G25" s="3">
        <v>54152704.829999998</v>
      </c>
      <c r="H25" s="3">
        <v>55892014.659999996</v>
      </c>
      <c r="I25" s="4">
        <f t="shared" si="2"/>
        <v>266795414.03000003</v>
      </c>
    </row>
    <row r="26" spans="1:9" x14ac:dyDescent="0.25">
      <c r="A26">
        <v>5</v>
      </c>
      <c r="B26">
        <v>5000</v>
      </c>
      <c r="C26" t="s">
        <v>55</v>
      </c>
      <c r="D26" s="3">
        <v>23650000</v>
      </c>
      <c r="E26" s="3">
        <v>56941209.25</v>
      </c>
      <c r="F26" s="3">
        <f t="shared" si="3"/>
        <v>80591209.25</v>
      </c>
      <c r="G26" s="3">
        <v>60515536.399999999</v>
      </c>
      <c r="H26" s="3">
        <v>55981464.369999997</v>
      </c>
      <c r="I26" s="4">
        <f t="shared" si="2"/>
        <v>20075672.850000001</v>
      </c>
    </row>
    <row r="27" spans="1:9" x14ac:dyDescent="0.25">
      <c r="A27">
        <v>6</v>
      </c>
      <c r="B27">
        <v>6000</v>
      </c>
      <c r="C27" t="s">
        <v>56</v>
      </c>
      <c r="D27" s="3">
        <v>10822896</v>
      </c>
      <c r="E27" s="3">
        <v>-6313356</v>
      </c>
      <c r="F27" s="3">
        <f t="shared" si="3"/>
        <v>4509540</v>
      </c>
      <c r="G27" s="3">
        <v>0</v>
      </c>
      <c r="H27" s="3">
        <v>0</v>
      </c>
      <c r="I27" s="4">
        <f t="shared" si="2"/>
        <v>4509540</v>
      </c>
    </row>
    <row r="28" spans="1:9" x14ac:dyDescent="0.25">
      <c r="A28">
        <v>7</v>
      </c>
      <c r="B28">
        <v>7000</v>
      </c>
      <c r="C28" t="s">
        <v>57</v>
      </c>
      <c r="D28" s="3">
        <v>270885400</v>
      </c>
      <c r="E28" s="3">
        <v>-270885400</v>
      </c>
      <c r="F28" s="3">
        <f t="shared" si="3"/>
        <v>0</v>
      </c>
      <c r="G28" s="3">
        <v>0</v>
      </c>
      <c r="H28" s="3">
        <v>0</v>
      </c>
      <c r="I28" s="4">
        <f t="shared" si="2"/>
        <v>0</v>
      </c>
    </row>
    <row r="29" spans="1:9" x14ac:dyDescent="0.25">
      <c r="A29">
        <v>8</v>
      </c>
      <c r="B29">
        <v>8000</v>
      </c>
      <c r="C29" t="s">
        <v>58</v>
      </c>
      <c r="D29" s="3">
        <v>47158109</v>
      </c>
      <c r="E29" s="3">
        <v>607652359.24000001</v>
      </c>
      <c r="F29" s="3">
        <f t="shared" si="3"/>
        <v>654810468.24000001</v>
      </c>
      <c r="G29" s="3">
        <v>7378247.8799999999</v>
      </c>
      <c r="H29" s="3">
        <v>7376458.5999999996</v>
      </c>
      <c r="I29" s="4">
        <f t="shared" si="2"/>
        <v>647432220.36000001</v>
      </c>
    </row>
    <row r="30" spans="1:9" x14ac:dyDescent="0.25">
      <c r="A30">
        <v>9</v>
      </c>
      <c r="B30">
        <v>9000</v>
      </c>
      <c r="C30" t="s">
        <v>59</v>
      </c>
      <c r="D30" s="3">
        <v>258711791</v>
      </c>
      <c r="E30" s="3">
        <v>7369895.3499999996</v>
      </c>
      <c r="F30" s="3">
        <f t="shared" si="3"/>
        <v>266081686.34999999</v>
      </c>
      <c r="G30" s="3">
        <v>181228198.72</v>
      </c>
      <c r="H30" s="3">
        <v>181228198.72</v>
      </c>
      <c r="I30" s="4">
        <f t="shared" si="2"/>
        <v>84853487.629999995</v>
      </c>
    </row>
    <row r="31" spans="1:9" x14ac:dyDescent="0.25">
      <c r="A31">
        <v>1</v>
      </c>
      <c r="B31">
        <v>1000</v>
      </c>
      <c r="C31" t="s">
        <v>51</v>
      </c>
      <c r="D31" s="3">
        <v>531713230</v>
      </c>
      <c r="E31" s="3">
        <v>-7837668.4199999999</v>
      </c>
      <c r="F31" s="3">
        <f t="shared" ref="F31:F39" si="4">D31+E31</f>
        <v>523875561.57999998</v>
      </c>
      <c r="G31" s="3">
        <v>523953555.10000002</v>
      </c>
      <c r="H31" s="3">
        <v>515252738.25999999</v>
      </c>
      <c r="I31" s="4">
        <f t="shared" ref="I31:I39" si="5">+F31-G31</f>
        <v>-77993.520000040531</v>
      </c>
    </row>
    <row r="32" spans="1:9" x14ac:dyDescent="0.25">
      <c r="A32">
        <v>2</v>
      </c>
      <c r="B32">
        <v>2000</v>
      </c>
      <c r="C32" t="s">
        <v>52</v>
      </c>
      <c r="D32" s="3">
        <v>63214482</v>
      </c>
      <c r="E32" s="3">
        <v>148687934.46000001</v>
      </c>
      <c r="F32" s="3">
        <f t="shared" si="4"/>
        <v>211902416.46000001</v>
      </c>
      <c r="G32" s="3">
        <v>211457730.94</v>
      </c>
      <c r="H32" s="3">
        <v>138740815.41999999</v>
      </c>
      <c r="I32" s="4">
        <f>+F32-G32</f>
        <v>444685.52000001073</v>
      </c>
    </row>
    <row r="33" spans="1:9" x14ac:dyDescent="0.25">
      <c r="A33">
        <v>3</v>
      </c>
      <c r="B33">
        <v>3000</v>
      </c>
      <c r="C33" t="s">
        <v>53</v>
      </c>
      <c r="D33" s="3">
        <v>146987779</v>
      </c>
      <c r="E33" s="3">
        <v>127954970.69</v>
      </c>
      <c r="F33" s="3">
        <f t="shared" si="4"/>
        <v>274942749.69</v>
      </c>
      <c r="G33" s="3">
        <v>273644909.88</v>
      </c>
      <c r="H33" s="3">
        <v>224459926.38999999</v>
      </c>
      <c r="I33" s="4">
        <f t="shared" ref="I33:I39" si="6">+F33-G33</f>
        <v>1297839.8100000024</v>
      </c>
    </row>
    <row r="34" spans="1:9" x14ac:dyDescent="0.25">
      <c r="A34">
        <v>4</v>
      </c>
      <c r="B34">
        <v>4000</v>
      </c>
      <c r="C34" t="s">
        <v>54</v>
      </c>
      <c r="D34" s="3">
        <v>226521226</v>
      </c>
      <c r="E34" s="3">
        <v>-148044470.25</v>
      </c>
      <c r="F34" s="3">
        <f t="shared" si="4"/>
        <v>78476755.75</v>
      </c>
      <c r="G34" s="3">
        <v>76806498.75</v>
      </c>
      <c r="H34" s="3">
        <v>76449133.930000007</v>
      </c>
      <c r="I34" s="4">
        <f t="shared" si="6"/>
        <v>1670257</v>
      </c>
    </row>
    <row r="35" spans="1:9" x14ac:dyDescent="0.25">
      <c r="A35">
        <v>5</v>
      </c>
      <c r="B35">
        <v>5000</v>
      </c>
      <c r="C35" t="s">
        <v>55</v>
      </c>
      <c r="D35" s="3">
        <v>23650000</v>
      </c>
      <c r="E35" s="3">
        <v>166927380.90000001</v>
      </c>
      <c r="F35" s="3">
        <f t="shared" si="4"/>
        <v>190577380.90000001</v>
      </c>
      <c r="G35" s="3">
        <v>190508969.06</v>
      </c>
      <c r="H35" s="3">
        <v>91550044.469999999</v>
      </c>
      <c r="I35" s="4">
        <f t="shared" si="6"/>
        <v>68411.840000003576</v>
      </c>
    </row>
    <row r="36" spans="1:9" x14ac:dyDescent="0.25">
      <c r="A36">
        <v>6</v>
      </c>
      <c r="B36">
        <v>6000</v>
      </c>
      <c r="C36" t="s">
        <v>56</v>
      </c>
      <c r="D36" s="3">
        <v>10822896</v>
      </c>
      <c r="E36" s="3">
        <v>-1313356</v>
      </c>
      <c r="F36" s="3">
        <f t="shared" si="4"/>
        <v>9509540</v>
      </c>
      <c r="G36" s="3">
        <v>5000000</v>
      </c>
      <c r="H36" s="3"/>
      <c r="I36" s="4">
        <f t="shared" si="6"/>
        <v>4509540</v>
      </c>
    </row>
    <row r="37" spans="1:9" x14ac:dyDescent="0.25">
      <c r="A37">
        <v>7</v>
      </c>
      <c r="B37">
        <v>7000</v>
      </c>
      <c r="C37" t="s">
        <v>57</v>
      </c>
      <c r="D37" s="3">
        <v>270885400</v>
      </c>
      <c r="E37" s="3">
        <v>-270885400</v>
      </c>
      <c r="F37" s="3">
        <f t="shared" si="4"/>
        <v>0</v>
      </c>
      <c r="G37" s="3">
        <v>0</v>
      </c>
      <c r="H37" s="3">
        <v>0</v>
      </c>
      <c r="I37" s="4">
        <f t="shared" si="6"/>
        <v>0</v>
      </c>
    </row>
    <row r="38" spans="1:9" x14ac:dyDescent="0.25">
      <c r="A38">
        <v>8</v>
      </c>
      <c r="B38">
        <v>8000</v>
      </c>
      <c r="C38" t="s">
        <v>58</v>
      </c>
      <c r="D38" s="3">
        <v>47158109</v>
      </c>
      <c r="E38" s="3">
        <v>518757537.25999999</v>
      </c>
      <c r="F38" s="3">
        <f t="shared" si="4"/>
        <v>565915646.25999999</v>
      </c>
      <c r="G38" s="3">
        <v>16300376.689999999</v>
      </c>
      <c r="H38" s="3">
        <v>14016040.630000001</v>
      </c>
      <c r="I38" s="4">
        <f t="shared" si="6"/>
        <v>549615269.56999993</v>
      </c>
    </row>
    <row r="39" spans="1:9" x14ac:dyDescent="0.25">
      <c r="A39">
        <v>9</v>
      </c>
      <c r="B39">
        <v>9000</v>
      </c>
      <c r="C39" t="s">
        <v>59</v>
      </c>
      <c r="D39" s="3">
        <v>258711791</v>
      </c>
      <c r="E39" s="3">
        <v>40102110.670000002</v>
      </c>
      <c r="F39" s="3">
        <f t="shared" si="4"/>
        <v>298813901.67000002</v>
      </c>
      <c r="G39" s="3">
        <v>240281669.33000001</v>
      </c>
      <c r="H39" s="3">
        <v>221285628.71000001</v>
      </c>
      <c r="I39" s="4">
        <f t="shared" si="6"/>
        <v>58532232.340000004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Robles</cp:lastModifiedBy>
  <dcterms:created xsi:type="dcterms:W3CDTF">2023-04-26T16:07:52Z</dcterms:created>
  <dcterms:modified xsi:type="dcterms:W3CDTF">2024-02-29T17:59:59Z</dcterms:modified>
</cp:coreProperties>
</file>