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e Aleyda Presupuestaria\2023\Tercer Trimestre\"/>
    </mc:Choice>
  </mc:AlternateContent>
  <xr:revisionPtr revIDLastSave="0" documentId="13_ncr:1_{BA2A4119-18B8-4C04-9768-26B221C84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4" i="2"/>
  <c r="F4" i="2" s="1"/>
  <c r="E9" i="2"/>
  <c r="F9" i="2" s="1"/>
  <c r="I9" i="2" s="1"/>
  <c r="E10" i="2"/>
  <c r="F10" i="2" s="1"/>
  <c r="I10" i="2" s="1"/>
  <c r="E11" i="2"/>
  <c r="F11" i="2" s="1"/>
  <c r="I11" i="2" s="1"/>
  <c r="E8" i="2"/>
  <c r="F8" i="2" s="1"/>
  <c r="I8" i="2" l="1"/>
</calcChain>
</file>

<file path=xl/sharedStrings.xml><?xml version="1.0" encoding="utf-8"?>
<sst xmlns="http://schemas.openxmlformats.org/spreadsheetml/2006/main" count="92" uniqueCount="58">
  <si>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</si>
  <si>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</si>
  <si>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</si>
  <si>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</si>
  <si>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</si>
  <si>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</si>
  <si>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</si>
  <si>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</si>
  <si>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</si>
  <si>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</si>
  <si>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</si>
  <si>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</si>
  <si>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</si>
  <si>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</si>
  <si>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</si>
  <si>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</si>
  <si>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</si>
  <si>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</si>
  <si>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</si>
  <si>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</si>
  <si>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</si>
  <si>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</si>
  <si>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</si>
  <si>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</si>
  <si>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</si>
  <si>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</si>
  <si>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</si>
  <si>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</si>
  <si>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</si>
  <si>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</si>
  <si>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</si>
  <si>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</si>
  <si>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</si>
  <si>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</si>
  <si>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</si>
  <si>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</si>
  <si>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</si>
  <si>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</si>
  <si>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</si>
  <si>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</si>
  <si>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</si>
  <si>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</si>
  <si>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</si>
  <si>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</si>
  <si>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</si>
  <si>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</si>
  <si>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</si>
  <si>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</si>
  <si>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</si>
  <si>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</si>
  <si>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</si>
  <si>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</si>
  <si>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</si>
  <si>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</si>
  <si>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</si>
  <si>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Conforme a lo establecido en la Ley Orgánica de la Administración Pública Estatal,  la información requerida en la columna E, es facultad de la Secretaría de Finanzas y Administración del Gobierno del Estado de B.C.S. generar, administrar y publicar dicha información.</t>
  </si>
  <si>
    <t>Dirección General Administrativa</t>
  </si>
  <si>
    <t>https://finanzas.bcs.gob.mx/marco-programatico/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</si>
</sst>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bcs.gob.mx/marco-programatico/" TargetMode="External"/><Relationship Id="rId1" Type="http://schemas.openxmlformats.org/officeDocument/2006/relationships/hyperlink" Target="https://finanzas.bcs.gob.mx/marco-programat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16" sqref="A16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46.140625" customWidth="1"/>
    <col min="6" max="6" width="53.85546875" customWidth="1"/>
    <col min="7" max="7" width="17.5703125" bestFit="1" customWidth="1"/>
    <col min="8" max="8" width="20" bestFit="1" customWidth="1"/>
    <col min="9" max="9" width="10.2851562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0">
        <v>2023</v>
      </c>
      <c r="B8" s="5">
        <v>45108</v>
      </c>
      <c r="C8" s="5">
        <v>45199</v>
      </c>
      <c r="D8" s="6">
        <v>1</v>
      </c>
      <c r="E8" s="16" t="s">
        <v>57</v>
      </c>
      <c r="F8" t="s">
        <v>56</v>
      </c>
      <c r="G8" s="5">
        <v>45230</v>
      </c>
      <c r="H8" s="5">
        <v>45230</v>
      </c>
      <c r="I8" s="10" t="s">
        <v>55</v>
      </c>
    </row>
    <row r="9" spans="1:9" x14ac:dyDescent="0.25">
      <c r="A9" s="12">
        <v>2023</v>
      </c>
      <c r="B9" s="5">
        <v>45108</v>
      </c>
      <c r="C9" s="5">
        <v>45199</v>
      </c>
      <c r="D9" s="6">
        <v>2</v>
      </c>
      <c r="E9" s="16" t="s">
        <v>57</v>
      </c>
      <c r="F9" s="12" t="s">
        <v>56</v>
      </c>
      <c r="G9" s="5">
        <v>45230</v>
      </c>
      <c r="H9" s="5">
        <v>45230</v>
      </c>
      <c r="I9" s="12" t="s">
        <v>55</v>
      </c>
    </row>
    <row r="10" spans="1:9" x14ac:dyDescent="0.25">
      <c r="A10" s="12">
        <v>2023</v>
      </c>
      <c r="B10" s="5">
        <v>45108</v>
      </c>
      <c r="C10" s="5">
        <v>45199</v>
      </c>
      <c r="D10" s="6">
        <v>3</v>
      </c>
      <c r="E10" s="16" t="s">
        <v>57</v>
      </c>
      <c r="F10" s="12" t="s">
        <v>56</v>
      </c>
      <c r="G10" s="5">
        <v>45230</v>
      </c>
      <c r="H10" s="5">
        <v>45230</v>
      </c>
      <c r="I10" s="12" t="s">
        <v>55</v>
      </c>
    </row>
    <row r="11" spans="1:9" x14ac:dyDescent="0.25">
      <c r="A11" s="12">
        <v>2023</v>
      </c>
      <c r="B11" s="5">
        <v>45108</v>
      </c>
      <c r="C11" s="5">
        <v>45199</v>
      </c>
      <c r="D11" s="6">
        <v>4</v>
      </c>
      <c r="E11" s="16" t="s">
        <v>57</v>
      </c>
      <c r="F11" s="12" t="s">
        <v>56</v>
      </c>
      <c r="G11" s="5">
        <v>45230</v>
      </c>
      <c r="H11" s="5">
        <v>45230</v>
      </c>
      <c r="I11" s="12" t="s">
        <v>55</v>
      </c>
    </row>
    <row r="12" spans="1:9" x14ac:dyDescent="0.25">
      <c r="A12" s="9">
        <v>2023</v>
      </c>
      <c r="B12" s="5">
        <v>45017</v>
      </c>
      <c r="C12" s="5">
        <v>45107</v>
      </c>
      <c r="D12" s="6">
        <v>1</v>
      </c>
      <c r="E12" s="16" t="s">
        <v>57</v>
      </c>
      <c r="F12" s="12" t="s">
        <v>56</v>
      </c>
      <c r="G12" s="5">
        <v>45138</v>
      </c>
      <c r="H12" s="5">
        <v>45138</v>
      </c>
      <c r="I12" s="12" t="s">
        <v>55</v>
      </c>
    </row>
    <row r="13" spans="1:9" x14ac:dyDescent="0.25">
      <c r="A13" s="12">
        <v>2023</v>
      </c>
      <c r="B13" s="5">
        <v>45017</v>
      </c>
      <c r="C13" s="5">
        <v>45107</v>
      </c>
      <c r="D13" s="6">
        <v>2</v>
      </c>
      <c r="E13" s="16" t="s">
        <v>57</v>
      </c>
      <c r="F13" s="12" t="s">
        <v>56</v>
      </c>
      <c r="G13" s="5">
        <v>45138</v>
      </c>
      <c r="H13" s="5">
        <v>45138</v>
      </c>
      <c r="I13" s="12" t="s">
        <v>55</v>
      </c>
    </row>
    <row r="14" spans="1:9" x14ac:dyDescent="0.25">
      <c r="A14" s="12">
        <v>2023</v>
      </c>
      <c r="B14" s="5">
        <v>45017</v>
      </c>
      <c r="C14" s="5">
        <v>45107</v>
      </c>
      <c r="D14" s="6">
        <v>3</v>
      </c>
      <c r="E14" s="16" t="s">
        <v>57</v>
      </c>
      <c r="F14" s="12" t="s">
        <v>56</v>
      </c>
      <c r="G14" s="5">
        <v>45138</v>
      </c>
      <c r="H14" s="5">
        <v>45138</v>
      </c>
      <c r="I14" s="12" t="s">
        <v>55</v>
      </c>
    </row>
    <row r="15" spans="1:9" x14ac:dyDescent="0.25">
      <c r="A15" s="12">
        <v>2023</v>
      </c>
      <c r="B15" s="5">
        <v>45017</v>
      </c>
      <c r="C15" s="5">
        <v>45107</v>
      </c>
      <c r="D15" s="6">
        <v>4</v>
      </c>
      <c r="E15" s="16" t="s">
        <v>57</v>
      </c>
      <c r="F15" s="12" t="s">
        <v>56</v>
      </c>
      <c r="G15" s="5">
        <v>45138</v>
      </c>
      <c r="H15" s="5">
        <v>45138</v>
      </c>
      <c r="I15" s="12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73AC3ED-E100-4EC4-86E1-11788EB492E7}"/>
    <hyperlink ref="E9:E15" r:id="rId2" display="https://finanzas.bcs.gob.mx/marco-programatico/" xr:uid="{F678DC92-89A5-48E5-8474-2629D925AF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A12" sqref="A12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45.140625" bestFit="1" customWidth="1"/>
    <col min="4" max="4" width="24.7109375" bestFit="1" customWidth="1"/>
    <col min="5" max="5" width="15" customWidth="1"/>
    <col min="6" max="6" width="13.42578125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2.6" customHeight="1" x14ac:dyDescent="0.25">
      <c r="A3" s="1" t="s">
        <v>42</v>
      </c>
      <c r="B3" s="1" t="s">
        <v>43</v>
      </c>
      <c r="C3" s="1" t="s">
        <v>44</v>
      </c>
      <c r="D3" s="8" t="s">
        <v>45</v>
      </c>
      <c r="E3" s="3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0">
        <v>1</v>
      </c>
      <c r="B4" s="10">
        <v>1000</v>
      </c>
      <c r="C4" s="10" t="s">
        <v>51</v>
      </c>
      <c r="D4" s="11">
        <v>9171971</v>
      </c>
      <c r="E4">
        <f>G4-D4</f>
        <v>742555</v>
      </c>
      <c r="F4">
        <f>SUM(D4:E4)</f>
        <v>9914526</v>
      </c>
      <c r="G4">
        <v>9914526</v>
      </c>
      <c r="H4" s="11">
        <v>9914526</v>
      </c>
      <c r="I4">
        <v>0</v>
      </c>
    </row>
    <row r="5" spans="1:9" x14ac:dyDescent="0.25">
      <c r="A5" s="10">
        <v>2</v>
      </c>
      <c r="B5" s="10">
        <v>2000</v>
      </c>
      <c r="C5" s="10" t="s">
        <v>52</v>
      </c>
      <c r="D5" s="11">
        <v>944757</v>
      </c>
      <c r="E5" s="11">
        <f t="shared" ref="E5:E7" si="0">G5-D5</f>
        <v>-146970</v>
      </c>
      <c r="F5" s="11">
        <f t="shared" ref="F5:F7" si="1">SUM(D5:E5)</f>
        <v>797787</v>
      </c>
      <c r="G5">
        <v>797787</v>
      </c>
      <c r="H5" s="11">
        <v>797787</v>
      </c>
      <c r="I5">
        <v>0</v>
      </c>
    </row>
    <row r="6" spans="1:9" x14ac:dyDescent="0.25">
      <c r="A6" s="10">
        <v>3</v>
      </c>
      <c r="B6" s="10">
        <v>3000</v>
      </c>
      <c r="C6" s="10" t="s">
        <v>53</v>
      </c>
      <c r="D6" s="11">
        <v>11109561</v>
      </c>
      <c r="E6" s="11">
        <f t="shared" si="0"/>
        <v>-1285470</v>
      </c>
      <c r="F6" s="11">
        <f t="shared" si="1"/>
        <v>9824091</v>
      </c>
      <c r="G6">
        <v>9824091</v>
      </c>
      <c r="H6" s="11">
        <v>9824091</v>
      </c>
      <c r="I6">
        <v>0</v>
      </c>
    </row>
    <row r="7" spans="1:9" x14ac:dyDescent="0.25">
      <c r="A7" s="10">
        <v>4</v>
      </c>
      <c r="B7" s="10">
        <v>4000</v>
      </c>
      <c r="C7" s="10" t="s">
        <v>54</v>
      </c>
      <c r="D7" s="11">
        <v>275330</v>
      </c>
      <c r="E7" s="11">
        <f t="shared" si="0"/>
        <v>905659</v>
      </c>
      <c r="F7" s="11">
        <f t="shared" si="1"/>
        <v>1180989</v>
      </c>
      <c r="G7">
        <v>1180989</v>
      </c>
      <c r="H7" s="11">
        <v>1180989</v>
      </c>
      <c r="I7">
        <v>0</v>
      </c>
    </row>
    <row r="8" spans="1:9" x14ac:dyDescent="0.25">
      <c r="A8">
        <v>1</v>
      </c>
      <c r="B8">
        <v>1000</v>
      </c>
      <c r="C8" t="s">
        <v>51</v>
      </c>
      <c r="D8">
        <v>8423085</v>
      </c>
      <c r="E8">
        <f>G8-D8</f>
        <v>1417275</v>
      </c>
      <c r="F8">
        <f>D8+E8</f>
        <v>9840360</v>
      </c>
      <c r="G8">
        <v>9840360</v>
      </c>
      <c r="H8" s="4">
        <v>9840360</v>
      </c>
      <c r="I8">
        <f>F8-G8</f>
        <v>0</v>
      </c>
    </row>
    <row r="9" spans="1:9" x14ac:dyDescent="0.25">
      <c r="A9">
        <v>2</v>
      </c>
      <c r="B9">
        <v>2000</v>
      </c>
      <c r="C9" t="s">
        <v>52</v>
      </c>
      <c r="D9">
        <v>981885</v>
      </c>
      <c r="E9" s="7">
        <f t="shared" ref="E9:E11" si="2">G9-D9</f>
        <v>-82941</v>
      </c>
      <c r="F9" s="7">
        <f t="shared" ref="F9:F11" si="3">D9+E9</f>
        <v>898944</v>
      </c>
      <c r="G9">
        <v>898944</v>
      </c>
      <c r="H9" s="4">
        <v>898944</v>
      </c>
      <c r="I9" s="7">
        <f t="shared" ref="I9:I11" si="4">F9-G9</f>
        <v>0</v>
      </c>
    </row>
    <row r="10" spans="1:9" x14ac:dyDescent="0.25">
      <c r="A10">
        <v>3</v>
      </c>
      <c r="B10">
        <v>3000</v>
      </c>
      <c r="C10" t="s">
        <v>53</v>
      </c>
      <c r="D10">
        <v>11144948</v>
      </c>
      <c r="E10" s="7">
        <f t="shared" si="2"/>
        <v>-2610164</v>
      </c>
      <c r="F10" s="7">
        <f t="shared" si="3"/>
        <v>8534784</v>
      </c>
      <c r="G10">
        <v>8534784</v>
      </c>
      <c r="H10" s="4">
        <v>8534784</v>
      </c>
      <c r="I10" s="7">
        <f t="shared" si="4"/>
        <v>0</v>
      </c>
    </row>
    <row r="11" spans="1:9" x14ac:dyDescent="0.25">
      <c r="A11">
        <v>4</v>
      </c>
      <c r="B11">
        <v>4000</v>
      </c>
      <c r="C11" t="s">
        <v>54</v>
      </c>
      <c r="D11">
        <v>576139</v>
      </c>
      <c r="E11" s="7">
        <f t="shared" si="2"/>
        <v>465844</v>
      </c>
      <c r="F11" s="7">
        <f t="shared" si="3"/>
        <v>1041983</v>
      </c>
      <c r="G11">
        <v>1041983</v>
      </c>
      <c r="H11" s="4">
        <v>1041983</v>
      </c>
      <c r="I11" s="7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2023-05-31T20:31:45Z</dcterms:created>
  <dcterms:modified xsi:type="dcterms:W3CDTF">2023-10-30T16:14:03Z</dcterms:modified>
</cp:coreProperties>
</file>