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-2024 ACTUALIZADO\#3 FRACCIONES TRANSPARENCIA 2022 a 2024\2024\TRANSPARENCIA 3ER TRIM 2024\DIRECCIÓN ADMINISTRATIVA\"/>
    </mc:Choice>
  </mc:AlternateContent>
  <xr:revisionPtr revIDLastSave="0" documentId="13_ncr:1_{36DA3BCD-34C1-46EF-986C-A18513A505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F17" i="2" s="1"/>
  <c r="I15" i="2"/>
  <c r="D11" i="2" l="1"/>
  <c r="F11" i="2" s="1"/>
</calcChain>
</file>

<file path=xl/sharedStrings.xml><?xml version="1.0" encoding="utf-8"?>
<sst xmlns="http://schemas.openxmlformats.org/spreadsheetml/2006/main" count="87" uniqueCount="60">
  <si>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</si>
  <si>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</si>
  <si>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</si>
  <si>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</si>
  <si>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</si>
  <si>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</si>
  <si>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</si>
  <si>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</si>
  <si>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</si>
  <si>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</si>
  <si>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</si>
  <si>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</si>
  <si>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</si>
  <si>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</si>
  <si>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</si>
  <si>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</si>
  <si>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</si>
  <si>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</si>
  <si>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</si>
  <si>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</si>
  <si>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</si>
  <si>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</si>
  <si>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</si>
  <si>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</si>
  <si>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</si>
  <si>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</si>
  <si>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</si>
  <si>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</si>
  <si>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</si>
  <si>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</si>
  <si>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</si>
  <si>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</si>
  <si>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</si>
  <si>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</si>
  <si>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</si>
  <si>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</si>
  <si>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</si>
  <si>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</si>
  <si>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</si>
  <si>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</si>
  <si>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</si>
  <si>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</si>
  <si>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</si>
  <si>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</si>
  <si>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</si>
  <si>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</si>
  <si>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</si>
  <si>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</si>
  <si>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</si>
  <si>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Materiales y Suministro</t>
  </si>
  <si>
    <t>Servicios Generales</t>
  </si>
  <si>
    <t>Bienes muebles, inmuebles e intangibles</t>
  </si>
  <si>
    <t>https://contraloria.bcs.gob.mx/wp-content/uploads/2024/04/Tercera-Modificacion-al-Presupuesto-del-Cinco-al-millar-2024.pdf</t>
  </si>
  <si>
    <t>Dirección Administrativa de la Contraloría General de B.C.S.</t>
  </si>
  <si>
    <t>https://contraloria.bcs.gob.mx/wp-content/uploads/2024/05/ESTADO-ANALITICO-DEL-EJERCICIO-DEL-PRESUPUESTO-DE-EGRESOS.pdf</t>
  </si>
  <si>
    <t>Servicios Personales</t>
  </si>
  <si>
    <t>https://contraloria.bcs.gob.mx/wp-content/uploads/2024/07/Quinta-Modificacion-al-Presupuesto-Anual-de-los-recuros-del-Cinco-al-millar-2024-3.pdf</t>
  </si>
  <si>
    <t>https://contraloria.bcs.gob.mx/wp-content/uploads/2024/07/ESTADO-ANALITICO-DEL-EJERCICIO-DEL-PRESUPUESTO-DE-EGRESOS.pdf</t>
  </si>
  <si>
    <t>https://contraloria.bcs.gob.mx/wp-content/uploads/2024/10/ESTADO-ANALITICO-DEL-EJERCICIO-DEL-PRESUPUESTO-DE-EGRESOS.pdf</t>
  </si>
  <si>
    <t>https://contraloria.bcs.gob.mx/wp-content/uploads/2024/10/Septima-modificacion-al-Presupuesto-de-Egresos-para-el-Ejercicio-2024-Cinco-al-Millar.pdf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</si>
</sst>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bcs.gob.mx/wp-content/uploads/2024/07/Quinta-Modificacion-al-Presupuesto-Anual-de-los-recuros-del-Cinco-al-millar-2024-3.pdf" TargetMode="External"/><Relationship Id="rId2" Type="http://schemas.openxmlformats.org/officeDocument/2006/relationships/hyperlink" Target="https://contraloria.bcs.gob.mx/wp-content/uploads/2024/05/ESTADO-ANALITICO-DEL-EJERCICIO-DEL-PRESUPUESTO-DE-EGRESOS.pdf" TargetMode="External"/><Relationship Id="rId1" Type="http://schemas.openxmlformats.org/officeDocument/2006/relationships/hyperlink" Target="https://contraloria.bcs.gob.mx/wp-content/uploads/2024/04/Tercera-Modificacion-al-Presupuesto-del-Cinco-al-millar-2024.pdf" TargetMode="External"/><Relationship Id="rId6" Type="http://schemas.openxmlformats.org/officeDocument/2006/relationships/hyperlink" Target="https://contraloria.bcs.gob.mx/wp-content/uploads/2024/10/Septima-modificacion-al-Presupuesto-de-Egresos-para-el-Ejercicio-2024-Cinco-al-Millar.pdf" TargetMode="External"/><Relationship Id="rId5" Type="http://schemas.openxmlformats.org/officeDocument/2006/relationships/hyperlink" Target="https://contraloria.bcs.gob.mx/wp-content/uploads/2024/10/ESTADO-ANALITICO-DEL-EJERCICIO-DEL-PRESUPUESTO-DE-EGRESOS.pdf" TargetMode="External"/><Relationship Id="rId4" Type="http://schemas.openxmlformats.org/officeDocument/2006/relationships/hyperlink" Target="https://contraloria.bcs.gob.mx/wp-content/uploads/2024/07/ESTADO-ANALITICO-DEL-EJERCICIO-DEL-PRESUPUESTO-D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14" sqref="A14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44140625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s="3" customFormat="1" ht="52.8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1">
        <v>45292</v>
      </c>
      <c r="C8" s="1">
        <v>45382</v>
      </c>
      <c r="D8">
        <v>1</v>
      </c>
      <c r="E8" s="6" t="s">
        <v>52</v>
      </c>
      <c r="F8" t="s">
        <v>53</v>
      </c>
      <c r="G8" s="1">
        <v>45382</v>
      </c>
    </row>
    <row r="9" spans="1:9" x14ac:dyDescent="0.3">
      <c r="A9">
        <v>2024</v>
      </c>
      <c r="B9" s="1">
        <v>45292</v>
      </c>
      <c r="C9" s="1">
        <v>45382</v>
      </c>
      <c r="D9">
        <v>3000</v>
      </c>
      <c r="E9" s="6" t="s">
        <v>54</v>
      </c>
      <c r="F9" t="s">
        <v>53</v>
      </c>
      <c r="G9" s="1">
        <v>45382</v>
      </c>
    </row>
    <row r="10" spans="1:9" x14ac:dyDescent="0.3">
      <c r="A10">
        <v>2024</v>
      </c>
      <c r="B10" s="1">
        <v>45383</v>
      </c>
      <c r="C10" s="1">
        <v>45473</v>
      </c>
      <c r="D10">
        <v>2</v>
      </c>
      <c r="E10" s="6" t="s">
        <v>56</v>
      </c>
      <c r="F10" t="s">
        <v>53</v>
      </c>
      <c r="G10" s="1">
        <v>45473</v>
      </c>
    </row>
    <row r="11" spans="1:9" x14ac:dyDescent="0.3">
      <c r="A11">
        <v>2024</v>
      </c>
      <c r="B11" s="1">
        <v>45383</v>
      </c>
      <c r="C11" s="1">
        <v>45473</v>
      </c>
      <c r="D11">
        <v>3001</v>
      </c>
      <c r="E11" s="6" t="s">
        <v>57</v>
      </c>
      <c r="F11" t="s">
        <v>53</v>
      </c>
      <c r="G11" s="1">
        <v>45473</v>
      </c>
    </row>
    <row r="12" spans="1:9" x14ac:dyDescent="0.3">
      <c r="A12">
        <v>2024</v>
      </c>
      <c r="B12" s="1">
        <v>45474</v>
      </c>
      <c r="C12" s="1">
        <v>45565</v>
      </c>
      <c r="D12">
        <v>3</v>
      </c>
      <c r="E12" s="6" t="s">
        <v>59</v>
      </c>
      <c r="F12" t="s">
        <v>53</v>
      </c>
      <c r="G12" s="1">
        <v>45565</v>
      </c>
    </row>
    <row r="13" spans="1:9" x14ac:dyDescent="0.3">
      <c r="A13">
        <v>2024</v>
      </c>
      <c r="B13" s="1">
        <v>45474</v>
      </c>
      <c r="C13" s="1">
        <v>45565</v>
      </c>
      <c r="D13">
        <v>3002</v>
      </c>
      <c r="E13" s="6" t="s">
        <v>58</v>
      </c>
      <c r="F13" t="s">
        <v>53</v>
      </c>
      <c r="G13" s="1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E8FEC1A-D3D1-4B96-A1F0-B54C4501A33A}"/>
    <hyperlink ref="E9" r:id="rId2" xr:uid="{D6E09954-5D44-45EA-B9C4-898724238251}"/>
    <hyperlink ref="E10" r:id="rId3" xr:uid="{C310FC9F-7B44-4C75-B80E-303C0C3C2857}"/>
    <hyperlink ref="E11" r:id="rId4" xr:uid="{C39D5CB4-566A-4B39-9C1A-659EDBA6A6FB}"/>
    <hyperlink ref="E13" r:id="rId5" xr:uid="{E54261D1-2B78-4D48-8958-46604283D5DB}"/>
    <hyperlink ref="E12" r:id="rId6" xr:uid="{634A7B86-B893-4092-A8D4-89386745CE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opLeftCell="A10" workbookViewId="0">
      <selection activeCell="A22" sqref="A22:XFD1048576"/>
    </sheetView>
  </sheetViews>
  <sheetFormatPr baseColWidth="10" defaultColWidth="8.88671875" defaultRowHeight="14.4" x14ac:dyDescent="0.3"/>
  <cols>
    <col min="1" max="1" width="4.77734375" bestFit="1" customWidth="1"/>
    <col min="2" max="2" width="18.77734375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s="3" customFormat="1" ht="27.6" x14ac:dyDescent="0.3">
      <c r="A3" s="5" t="s">
        <v>40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  <c r="H3" s="5" t="s">
        <v>47</v>
      </c>
      <c r="I3" s="5" t="s">
        <v>48</v>
      </c>
    </row>
    <row r="4" spans="1:9" x14ac:dyDescent="0.3">
      <c r="A4">
        <v>1</v>
      </c>
      <c r="B4" s="4">
        <v>200000</v>
      </c>
      <c r="C4" s="4" t="s">
        <v>49</v>
      </c>
      <c r="D4">
        <v>3116230</v>
      </c>
      <c r="E4">
        <v>0</v>
      </c>
      <c r="F4">
        <v>0</v>
      </c>
      <c r="G4">
        <v>17180.79</v>
      </c>
      <c r="H4">
        <v>17180.79</v>
      </c>
      <c r="I4">
        <v>0</v>
      </c>
    </row>
    <row r="5" spans="1:9" x14ac:dyDescent="0.3">
      <c r="A5">
        <v>1</v>
      </c>
      <c r="B5" s="4">
        <v>300000</v>
      </c>
      <c r="C5" s="4" t="s">
        <v>50</v>
      </c>
      <c r="D5">
        <v>255370</v>
      </c>
      <c r="E5">
        <v>0</v>
      </c>
      <c r="F5">
        <v>0</v>
      </c>
      <c r="G5">
        <v>495068.14</v>
      </c>
      <c r="H5">
        <v>495068.14</v>
      </c>
      <c r="I5">
        <v>0</v>
      </c>
    </row>
    <row r="6" spans="1:9" x14ac:dyDescent="0.3">
      <c r="A6">
        <v>1</v>
      </c>
      <c r="B6" s="4">
        <v>500000</v>
      </c>
      <c r="C6" s="4" t="s">
        <v>51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3">
      <c r="A7">
        <v>3000</v>
      </c>
      <c r="B7" s="4">
        <v>100000</v>
      </c>
      <c r="C7" s="4" t="s">
        <v>55</v>
      </c>
      <c r="D7">
        <v>8303644.0999999996</v>
      </c>
      <c r="E7">
        <v>0</v>
      </c>
      <c r="F7">
        <v>8303644.0999999996</v>
      </c>
      <c r="G7">
        <v>8303644.0999999996</v>
      </c>
      <c r="H7">
        <v>8304546.3199999994</v>
      </c>
      <c r="I7">
        <v>0</v>
      </c>
    </row>
    <row r="8" spans="1:9" x14ac:dyDescent="0.3">
      <c r="A8">
        <v>3000</v>
      </c>
      <c r="B8" s="4">
        <v>200000</v>
      </c>
      <c r="C8" s="4" t="s">
        <v>49</v>
      </c>
      <c r="D8">
        <v>212880.04</v>
      </c>
      <c r="E8">
        <v>0</v>
      </c>
      <c r="F8">
        <v>212880.04</v>
      </c>
      <c r="G8">
        <v>132923.91</v>
      </c>
      <c r="H8">
        <v>91591.66</v>
      </c>
      <c r="I8">
        <v>121288.38</v>
      </c>
    </row>
    <row r="9" spans="1:9" x14ac:dyDescent="0.3">
      <c r="A9">
        <v>3000</v>
      </c>
      <c r="B9" s="4">
        <v>300000</v>
      </c>
      <c r="C9" s="4" t="s">
        <v>50</v>
      </c>
      <c r="D9">
        <v>223696.94</v>
      </c>
      <c r="E9">
        <v>0</v>
      </c>
      <c r="F9">
        <v>223696.94</v>
      </c>
      <c r="G9">
        <v>223696.94</v>
      </c>
      <c r="H9">
        <v>167203.5</v>
      </c>
      <c r="I9">
        <v>56493.440000000002</v>
      </c>
    </row>
    <row r="10" spans="1:9" x14ac:dyDescent="0.3">
      <c r="A10">
        <v>2</v>
      </c>
      <c r="B10" s="4">
        <v>200000</v>
      </c>
      <c r="C10" t="s">
        <v>49</v>
      </c>
      <c r="D10">
        <v>255370</v>
      </c>
      <c r="E10">
        <v>0</v>
      </c>
      <c r="F10">
        <v>255370</v>
      </c>
      <c r="G10">
        <v>71462.289999999994</v>
      </c>
      <c r="H10">
        <v>71462.289999999994</v>
      </c>
      <c r="I10">
        <v>0</v>
      </c>
    </row>
    <row r="11" spans="1:9" x14ac:dyDescent="0.3">
      <c r="A11">
        <v>2</v>
      </c>
      <c r="B11" s="4">
        <v>300000</v>
      </c>
      <c r="C11" t="s">
        <v>50</v>
      </c>
      <c r="D11">
        <f>3161400-255370</f>
        <v>2906030</v>
      </c>
      <c r="E11">
        <v>978200</v>
      </c>
      <c r="F11">
        <f>+D11+E11</f>
        <v>3884230</v>
      </c>
      <c r="G11">
        <v>1277836.28</v>
      </c>
      <c r="H11">
        <v>1277836.28</v>
      </c>
      <c r="I11">
        <v>0</v>
      </c>
    </row>
    <row r="12" spans="1:9" x14ac:dyDescent="0.3">
      <c r="A12">
        <v>2</v>
      </c>
      <c r="B12" s="4">
        <v>500000</v>
      </c>
      <c r="C12" t="s">
        <v>51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9" x14ac:dyDescent="0.3">
      <c r="A13">
        <v>3001</v>
      </c>
      <c r="B13" s="4">
        <v>100000</v>
      </c>
      <c r="C13" s="4" t="s">
        <v>55</v>
      </c>
      <c r="D13">
        <v>8538494.5700000003</v>
      </c>
      <c r="E13">
        <v>0</v>
      </c>
      <c r="F13">
        <v>8538494.5700000003</v>
      </c>
      <c r="G13">
        <v>8538494.5700000003</v>
      </c>
      <c r="H13">
        <v>8540299.0099999998</v>
      </c>
      <c r="I13">
        <v>0</v>
      </c>
    </row>
    <row r="14" spans="1:9" x14ac:dyDescent="0.3">
      <c r="A14">
        <v>3001</v>
      </c>
      <c r="B14" s="4">
        <v>200000</v>
      </c>
      <c r="C14" s="4" t="s">
        <v>49</v>
      </c>
      <c r="D14">
        <v>158331.47999999998</v>
      </c>
      <c r="E14">
        <v>0</v>
      </c>
      <c r="F14">
        <v>158331.47999999998</v>
      </c>
      <c r="G14">
        <v>143327.69</v>
      </c>
      <c r="H14">
        <v>184659.93999999997</v>
      </c>
      <c r="I14">
        <v>0</v>
      </c>
    </row>
    <row r="15" spans="1:9" x14ac:dyDescent="0.3">
      <c r="A15">
        <v>3001</v>
      </c>
      <c r="B15" s="4">
        <v>300000</v>
      </c>
      <c r="C15" s="4" t="s">
        <v>50</v>
      </c>
      <c r="D15">
        <v>307108.23</v>
      </c>
      <c r="E15">
        <v>-3527.88</v>
      </c>
      <c r="F15">
        <v>310636.11</v>
      </c>
      <c r="G15">
        <v>310667.36</v>
      </c>
      <c r="H15">
        <v>245127.47999999998</v>
      </c>
      <c r="I15">
        <f>+D15-H15</f>
        <v>61980.75</v>
      </c>
    </row>
    <row r="16" spans="1:9" x14ac:dyDescent="0.3">
      <c r="A16">
        <v>3</v>
      </c>
      <c r="B16" s="4">
        <v>200000</v>
      </c>
      <c r="C16" t="s">
        <v>49</v>
      </c>
      <c r="D16">
        <v>255370</v>
      </c>
      <c r="E16">
        <v>0</v>
      </c>
      <c r="F16">
        <v>255370</v>
      </c>
      <c r="G16">
        <v>81792.689999999988</v>
      </c>
      <c r="H16">
        <v>81792.689999999988</v>
      </c>
      <c r="I16">
        <v>0</v>
      </c>
    </row>
    <row r="17" spans="1:9" x14ac:dyDescent="0.3">
      <c r="A17">
        <v>3</v>
      </c>
      <c r="B17" s="4">
        <v>300000</v>
      </c>
      <c r="C17" t="s">
        <v>50</v>
      </c>
      <c r="D17">
        <f>3161400-255370</f>
        <v>2906030</v>
      </c>
      <c r="E17">
        <v>1454370</v>
      </c>
      <c r="F17">
        <f>+D17+E17</f>
        <v>4360400</v>
      </c>
      <c r="G17">
        <v>1950070.5299999996</v>
      </c>
      <c r="H17">
        <v>1950070.5299999996</v>
      </c>
      <c r="I17">
        <v>0</v>
      </c>
    </row>
    <row r="18" spans="1:9" x14ac:dyDescent="0.3">
      <c r="A18">
        <v>3</v>
      </c>
      <c r="B18" s="4">
        <v>500000</v>
      </c>
      <c r="C18" t="s">
        <v>51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3">
      <c r="A19">
        <v>3002</v>
      </c>
      <c r="B19" s="4">
        <v>100000</v>
      </c>
      <c r="C19" s="4" t="s">
        <v>55</v>
      </c>
      <c r="D19">
        <v>9222587.7400000002</v>
      </c>
      <c r="E19">
        <v>0</v>
      </c>
      <c r="F19">
        <v>9222587.7400000002</v>
      </c>
      <c r="G19">
        <v>9222587.7400000002</v>
      </c>
      <c r="H19">
        <v>9165747.879999999</v>
      </c>
      <c r="I19">
        <v>56839.860000001267</v>
      </c>
    </row>
    <row r="20" spans="1:9" x14ac:dyDescent="0.3">
      <c r="A20">
        <v>3002</v>
      </c>
      <c r="B20" s="4">
        <v>200000</v>
      </c>
      <c r="C20" s="4" t="s">
        <v>49</v>
      </c>
      <c r="D20">
        <v>164425.57999999996</v>
      </c>
      <c r="E20">
        <v>0</v>
      </c>
      <c r="F20">
        <v>164425.57999999996</v>
      </c>
      <c r="G20">
        <v>147245.51999999999</v>
      </c>
      <c r="H20">
        <v>95521.079999999987</v>
      </c>
      <c r="I20">
        <v>68904.499999999971</v>
      </c>
    </row>
    <row r="21" spans="1:9" x14ac:dyDescent="0.3">
      <c r="A21">
        <v>3002</v>
      </c>
      <c r="B21" s="4">
        <v>300000</v>
      </c>
      <c r="C21" s="4" t="s">
        <v>50</v>
      </c>
      <c r="D21">
        <v>307239.57999999996</v>
      </c>
      <c r="E21">
        <v>0</v>
      </c>
      <c r="F21">
        <v>307239.57999999996</v>
      </c>
      <c r="G21">
        <v>307239.57999999996</v>
      </c>
      <c r="H21">
        <v>389279.38999999996</v>
      </c>
      <c r="I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2024-03-19T19:48:29Z</dcterms:created>
  <dcterms:modified xsi:type="dcterms:W3CDTF">2024-11-12T20:35:43Z</dcterms:modified>
</cp:coreProperties>
</file>