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calcChain.xml><?xml version="1.0" encoding="utf-8"?>
<calcChain xmlns="http://schemas.openxmlformats.org/spreadsheetml/2006/main"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M36" i="1" l="1"/>
  <c r="M37" i="1" s="1"/>
  <c r="M38" i="1" s="1"/>
</calcChain>
</file>

<file path=xl/sharedStrings.xml><?xml version="1.0" encoding="utf-8"?>
<sst xmlns="http://schemas.openxmlformats.org/spreadsheetml/2006/main" count="566" uniqueCount="173">
  <si>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</si>
  <si>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</si>
  <si>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</si>
  <si>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</si>
  <si>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</si>
  <si>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</si>
  <si>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</si>
  <si>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</si>
  <si>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</si>
  <si>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</si>
  <si>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</si>
  <si>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</si>
  <si>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</si>
  <si>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</si>
  <si>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</si>
  <si>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</si>
  <si>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</si>
  <si>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</si>
  <si>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</si>
  <si>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</si>
  <si>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</si>
  <si>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</si>
  <si>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</si>
  <si>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</si>
  <si>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</si>
  <si>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</si>
  <si>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</si>
  <si>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</si>
  <si>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</si>
  <si>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</si>
  <si>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</si>
  <si>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</si>
  <si>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</si>
  <si>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</si>
  <si>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</si>
  <si>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</si>
  <si>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</si>
  <si>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</si>
  <si>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</si>
  <si>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</si>
  <si>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</si>
  <si>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</si>
  <si>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</si>
  <si>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</si>
  <si>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</si>
  <si>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</si>
  <si>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</si>
  <si>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</si>
  <si>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</si>
  <si>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</si>
  <si>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</si>
  <si>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</si>
  <si>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</si>
  <si>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</si>
  <si>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</si>
  <si>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</si>
  <si>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</si>
  <si>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</si>
  <si>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</si>
  <si>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</si>
  <si>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</si>
  <si>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</si>
  <si>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</si>
  <si>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</si>
  <si>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</si>
  <si>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</si>
  <si>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</si>
  <si>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</si>
  <si>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</si>
  <si>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</si>
  <si>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</si>
  <si>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</si>
  <si>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</si>
  <si>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</si>
  <si>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</si>
  <si>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</si>
  <si>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</si>
  <si>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</si>
  <si>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</si>
  <si>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</si>
  <si>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</si>
  <si>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</si>
  <si>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</si>
  <si>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Academica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</si>
  <si>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ya que esta se determinan por el total de horas que el candidato seleccione con un salario bruto quincenal 245.71 la hora; asimismo la version publica del acta no se puede saber ya que cada candidadto entra a ver la informacion personal y que no esta disponible al publico.</t>
  </si>
  <si>
    <t>CECYT</t>
  </si>
  <si>
    <t>Plantel</t>
  </si>
  <si>
    <t>Docente</t>
  </si>
  <si>
    <t>COA-EMS-E-21</t>
  </si>
  <si>
    <t>http://file-system.uscmm.gob.mx/2021-2022/convocatorias/2021-2022/sistema_32/aprobadas/convocatoria_11/convocatoria_entidad_543/COA-EMS-E-21.pdf</t>
  </si>
  <si>
    <t>GARCIA</t>
  </si>
  <si>
    <t>RAMOS</t>
  </si>
  <si>
    <t>ISAIAS</t>
  </si>
  <si>
    <t>ZARATE</t>
  </si>
  <si>
    <t>MOSQUEIRA</t>
  </si>
  <si>
    <t>MINJAREZ</t>
  </si>
  <si>
    <t>GOMEZ</t>
  </si>
  <si>
    <t>ANA ALICIA</t>
  </si>
  <si>
    <t>LAURA LLULIMA</t>
  </si>
  <si>
    <t>HERRERA</t>
  </si>
  <si>
    <t>ULLOA</t>
  </si>
  <si>
    <t>JOSE LEONARDO</t>
  </si>
  <si>
    <t>VANESSA</t>
  </si>
  <si>
    <t>GUERRA</t>
  </si>
  <si>
    <t>GONZALEZ</t>
  </si>
  <si>
    <t>PATRICIA</t>
  </si>
  <si>
    <t>MONTEVERDE</t>
  </si>
  <si>
    <t xml:space="preserve">MILAGROS AURORA </t>
  </si>
  <si>
    <t xml:space="preserve">YESSICA GUADALUPE </t>
  </si>
  <si>
    <t>MARTINEZ</t>
  </si>
  <si>
    <t>LOPEZ</t>
  </si>
  <si>
    <t>VALERIC ALEJANDRA</t>
  </si>
  <si>
    <t>VELAZQUEZ</t>
  </si>
  <si>
    <t>ESMERALDA</t>
  </si>
  <si>
    <t>BELTRAN</t>
  </si>
  <si>
    <t>DELGADO</t>
  </si>
  <si>
    <t>EDGAR</t>
  </si>
  <si>
    <t>FELICIANO</t>
  </si>
  <si>
    <t>CISNEROS</t>
  </si>
  <si>
    <t>FERNANDO ANTONIO</t>
  </si>
  <si>
    <t>DELGADILLO</t>
  </si>
  <si>
    <t>HERNANDEZ</t>
  </si>
  <si>
    <t>NALLELY ARIADNEE</t>
  </si>
  <si>
    <t>NAVARRETE</t>
  </si>
  <si>
    <t>PINEDA</t>
  </si>
  <si>
    <t>JESUS ANTONIO</t>
  </si>
  <si>
    <t>ESTRADA</t>
  </si>
  <si>
    <t>NATALIA DEL ROCIO</t>
  </si>
  <si>
    <t>OARD</t>
  </si>
  <si>
    <t>GERALDO</t>
  </si>
  <si>
    <t>IRAK</t>
  </si>
  <si>
    <t>SANTOYO</t>
  </si>
  <si>
    <t>CANTABRANA</t>
  </si>
  <si>
    <t>MANUEL EDUARDO</t>
  </si>
  <si>
    <t>SANCHEZ</t>
  </si>
  <si>
    <t>MAYRA ANTONIA</t>
  </si>
  <si>
    <t>COLMENARES</t>
  </si>
  <si>
    <t>RAMIREZ</t>
  </si>
  <si>
    <t>LUIS VICENTE</t>
  </si>
  <si>
    <t>RANGEL</t>
  </si>
  <si>
    <t>MORALES</t>
  </si>
  <si>
    <t>CINTHYA YULENI</t>
  </si>
  <si>
    <t>VEGA</t>
  </si>
  <si>
    <t>NAYELLI</t>
  </si>
  <si>
    <t>RUBIO</t>
  </si>
  <si>
    <t>MEZA</t>
  </si>
  <si>
    <t>CIRCE</t>
  </si>
  <si>
    <t>ACOSTA</t>
  </si>
  <si>
    <t>ALBERTO</t>
  </si>
  <si>
    <t>PALACIOS</t>
  </si>
  <si>
    <t>GARROCHO</t>
  </si>
  <si>
    <t>LUIS ENRIQUE</t>
  </si>
  <si>
    <t>JESUS MANUEL</t>
  </si>
  <si>
    <t>PIMENTEL</t>
  </si>
  <si>
    <t>ONTIVEROS</t>
  </si>
  <si>
    <t>ERIKA YASMIN</t>
  </si>
  <si>
    <t>MERAZ</t>
  </si>
  <si>
    <t>LUCERO</t>
  </si>
  <si>
    <t>SINUHE ARMANDO</t>
  </si>
  <si>
    <t>PRADO</t>
  </si>
  <si>
    <t>PONCE</t>
  </si>
  <si>
    <t>EUGENIA EVANGELINA</t>
  </si>
  <si>
    <t>SALGADO</t>
  </si>
  <si>
    <t>OJEDA</t>
  </si>
  <si>
    <t>GONZALO ALBERTO</t>
  </si>
  <si>
    <t>PERALTA</t>
  </si>
  <si>
    <t>CARMEN ALICIA</t>
  </si>
  <si>
    <t>IBARRA</t>
  </si>
  <si>
    <t>MIRYAM</t>
  </si>
  <si>
    <t>RUIZ</t>
  </si>
  <si>
    <t>CASTELLANOS</t>
  </si>
  <si>
    <t xml:space="preserve">CONCHA 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</si>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</sst>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5" fillId="3" borderId="0"/>
    <xf numFmtId="0" fontId="5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9" fontId="5" fillId="3" borderId="0" applyFont="0" applyFill="0" applyBorder="0" applyAlignment="0" applyProtection="0"/>
    <xf numFmtId="0" fontId="8" fillId="3" borderId="0" applyNumberFormat="0" applyFill="0" applyBorder="0" applyAlignment="0" applyProtection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3" borderId="0"/>
    <xf numFmtId="0" fontId="1" fillId="3" borderId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3" applyFill="1" applyAlignment="1" applyProtection="1"/>
    <xf numFmtId="0" fontId="0" fillId="0" borderId="0" xfId="0"/>
    <xf numFmtId="0" fontId="0" fillId="3" borderId="0" xfId="2" applyFont="1" applyFill="1" applyBorder="1"/>
    <xf numFmtId="0" fontId="0" fillId="0" borderId="0" xfId="0" applyAlignment="1">
      <alignment horizontal="center"/>
    </xf>
    <xf numFmtId="0" fontId="5" fillId="3" borderId="0" xfId="2" applyFill="1" applyAlignment="1">
      <alignment horizontal="center"/>
    </xf>
    <xf numFmtId="14" fontId="5" fillId="3" borderId="0" xfId="2" applyNumberFormat="1" applyFill="1" applyAlignment="1">
      <alignment horizontal="center"/>
    </xf>
    <xf numFmtId="14" fontId="5" fillId="3" borderId="0" xfId="2" applyNumberFormat="1" applyFont="1" applyFill="1" applyAlignment="1">
      <alignment horizontal="center"/>
    </xf>
    <xf numFmtId="0" fontId="6" fillId="0" borderId="0" xfId="3" applyFill="1" applyAlignment="1" applyProtection="1"/>
    <xf numFmtId="0" fontId="7" fillId="3" borderId="0" xfId="5" applyBorder="1" applyAlignment="1">
      <alignment vertical="center"/>
    </xf>
    <xf numFmtId="0" fontId="0" fillId="0" borderId="0" xfId="0" applyBorder="1"/>
    <xf numFmtId="0" fontId="7" fillId="3" borderId="0" xfId="5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4">
    <cellStyle name="Hipervínculo" xfId="3" builtinId="8"/>
    <cellStyle name="Hipervínculo 2" xfId="13"/>
    <cellStyle name="Normal" xfId="0" builtinId="0"/>
    <cellStyle name="Normal 10" xfId="14"/>
    <cellStyle name="Normal 11" xfId="15"/>
    <cellStyle name="Normal 11 2" xfId="23"/>
    <cellStyle name="Normal 12" xfId="1"/>
    <cellStyle name="Normal 13" xfId="16"/>
    <cellStyle name="Normal 14" xfId="19"/>
    <cellStyle name="Normal 15" xfId="20"/>
    <cellStyle name="Normal 16" xfId="17"/>
    <cellStyle name="Normal 17" xfId="18"/>
    <cellStyle name="Normal 18" xfId="21"/>
    <cellStyle name="Normal 2" xfId="5"/>
    <cellStyle name="Normal 2 2" xfId="11"/>
    <cellStyle name="Normal 2 3" xfId="22"/>
    <cellStyle name="Normal 3" xfId="7"/>
    <cellStyle name="Normal 4" xfId="9"/>
    <cellStyle name="Normal 5" xfId="10"/>
    <cellStyle name="Normal 6" xfId="6"/>
    <cellStyle name="Normal 7" xfId="8"/>
    <cellStyle name="Normal 8" xfId="4"/>
    <cellStyle name="Normal 9" xfId="2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le-system.uscmm.gob.mx/2021-2022/convocatorias/2021-2022/sistema_32/aprobadas/convocatoria_11/convocatoria_entidad_543/COA-EMS-E-21.pdf" TargetMode="External"/><Relationship Id="rId2" Type="http://schemas.openxmlformats.org/officeDocument/2006/relationships/hyperlink" Target="http://file-system.uscmm.gob.mx/2021-2022/convocatorias/2021-2022/sistema_32/aprobadas/convocatoria_11/convocatoria_entidad_543/COA-EMS-E-21.pdf" TargetMode="External"/><Relationship Id="rId1" Type="http://schemas.openxmlformats.org/officeDocument/2006/relationships/hyperlink" Target="http://file-system.uscmm.gob.mx/2021-2022/convocatorias/2021-2022/sistema_32/aprobadas/convocatoria_11/convocatoria_entidad_543/COA-EMS-E-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ile-system.uscmm.gob.mx/2021-2022/convocatorias/2021-2022/sistema_32/aprobadas/convocatoria_11/convocatoria_entidad_543/COA-EMS-E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S25" zoomScale="98" zoomScaleNormal="98" workbookViewId="0">
      <selection activeCell="U40" sqref="U40"/>
    </sheetView>
  </sheetViews>
  <sheetFormatPr baseColWidth="10" defaultRowHeight="15" x14ac:dyDescent="0.25"/>
  <cols>
    <col min="1" max="1" width="8" bestFit="1" customWidth="1"/>
    <col min="2" max="2" width="23.42578125" customWidth="1"/>
    <col min="3" max="3" width="22.140625" customWidth="1"/>
    <col min="4" max="4" width="22.42578125" bestFit="1" customWidth="1"/>
    <col min="5" max="5" width="27.5703125" bestFit="1" customWidth="1"/>
    <col min="6" max="6" width="17.42578125" customWidth="1"/>
    <col min="7" max="7" width="13.42578125" customWidth="1"/>
    <col min="8" max="8" width="13.5703125" customWidth="1"/>
    <col min="9" max="9" width="16.28515625" customWidth="1"/>
    <col min="10" max="10" width="19.5703125" customWidth="1"/>
    <col min="11" max="11" width="13.28515625" customWidth="1"/>
    <col min="12" max="12" width="9.5703125" customWidth="1"/>
    <col min="13" max="13" width="22.7109375" style="6" customWidth="1"/>
    <col min="14" max="14" width="16.7109375" style="6" customWidth="1"/>
    <col min="15" max="15" width="67.140625" customWidth="1"/>
    <col min="16" max="16" width="20.140625" customWidth="1"/>
    <col min="17" max="17" width="18.42578125" style="6" customWidth="1"/>
    <col min="18" max="18" width="30" customWidth="1"/>
    <col min="19" max="19" width="24.28515625" customWidth="1"/>
    <col min="20" max="20" width="19.140625" customWidth="1"/>
    <col min="21" max="21" width="17" customWidth="1"/>
    <col min="22" max="22" width="67" bestFit="1" customWidth="1"/>
    <col min="23" max="23" width="39.4257812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s="6" t="s">
        <v>8</v>
      </c>
      <c r="N4" s="6" t="s">
        <v>7</v>
      </c>
      <c r="O4" t="s">
        <v>12</v>
      </c>
      <c r="P4" t="s">
        <v>9</v>
      </c>
      <c r="Q4" s="6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s="6" t="s">
        <v>29</v>
      </c>
      <c r="O5" t="s">
        <v>30</v>
      </c>
      <c r="P5" t="s">
        <v>31</v>
      </c>
      <c r="Q5" s="6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x14ac:dyDescent="0.25">
      <c r="A8">
        <v>2021</v>
      </c>
      <c r="B8" s="2">
        <v>44378</v>
      </c>
      <c r="C8" s="2">
        <v>44469</v>
      </c>
      <c r="D8" s="6" t="s">
        <v>70</v>
      </c>
      <c r="E8" t="s">
        <v>73</v>
      </c>
      <c r="F8" s="6" t="s">
        <v>77</v>
      </c>
      <c r="G8" s="7" t="s">
        <v>85</v>
      </c>
      <c r="H8" s="7" t="s">
        <v>87</v>
      </c>
      <c r="I8" s="7" t="s">
        <v>87</v>
      </c>
      <c r="J8" s="7" t="s">
        <v>86</v>
      </c>
      <c r="K8" s="6">
        <v>245.71</v>
      </c>
      <c r="M8" s="8">
        <v>44246</v>
      </c>
      <c r="N8" s="6" t="s">
        <v>88</v>
      </c>
      <c r="O8" s="10" t="s">
        <v>89</v>
      </c>
      <c r="P8" s="6" t="s">
        <v>79</v>
      </c>
      <c r="Q8" s="6">
        <v>46</v>
      </c>
      <c r="R8" s="11" t="s">
        <v>97</v>
      </c>
      <c r="S8" s="12" t="s">
        <v>91</v>
      </c>
      <c r="T8" s="12" t="s">
        <v>90</v>
      </c>
      <c r="V8" s="10" t="s">
        <v>89</v>
      </c>
      <c r="W8" s="6" t="s">
        <v>83</v>
      </c>
      <c r="X8" s="2">
        <v>44487</v>
      </c>
      <c r="Y8" s="2">
        <v>44487</v>
      </c>
      <c r="Z8" s="5" t="s">
        <v>84</v>
      </c>
      <c r="AA8" s="3"/>
    </row>
    <row r="9" spans="1:27" x14ac:dyDescent="0.25">
      <c r="A9" s="4">
        <v>2021</v>
      </c>
      <c r="B9" s="2">
        <f>B8</f>
        <v>44378</v>
      </c>
      <c r="C9" s="2">
        <f>C8</f>
        <v>44469</v>
      </c>
      <c r="D9" s="6" t="s">
        <v>70</v>
      </c>
      <c r="E9" s="4" t="s">
        <v>73</v>
      </c>
      <c r="F9" s="6" t="s">
        <v>77</v>
      </c>
      <c r="G9" s="7" t="s">
        <v>85</v>
      </c>
      <c r="H9" s="7" t="s">
        <v>87</v>
      </c>
      <c r="I9" s="7" t="s">
        <v>87</v>
      </c>
      <c r="J9" s="7" t="s">
        <v>86</v>
      </c>
      <c r="K9" s="6">
        <v>245.71</v>
      </c>
      <c r="M9" s="8">
        <f>M8</f>
        <v>44246</v>
      </c>
      <c r="N9" s="6" t="str">
        <f>N8</f>
        <v>COA-EMS-E-21</v>
      </c>
      <c r="O9" s="10" t="s">
        <v>89</v>
      </c>
      <c r="P9" s="6" t="s">
        <v>79</v>
      </c>
      <c r="Q9" s="6">
        <v>46</v>
      </c>
      <c r="R9" s="11" t="s">
        <v>98</v>
      </c>
      <c r="S9" s="12" t="s">
        <v>99</v>
      </c>
      <c r="T9" s="12" t="s">
        <v>100</v>
      </c>
      <c r="V9" s="10" t="s">
        <v>89</v>
      </c>
      <c r="W9" s="6" t="s">
        <v>83</v>
      </c>
      <c r="X9" s="2">
        <f>X8</f>
        <v>44487</v>
      </c>
      <c r="Y9" s="2">
        <f>Y8</f>
        <v>44487</v>
      </c>
      <c r="Z9" s="5" t="s">
        <v>84</v>
      </c>
    </row>
    <row r="10" spans="1:27" x14ac:dyDescent="0.25">
      <c r="A10" s="4">
        <v>2021</v>
      </c>
      <c r="B10" s="2">
        <f t="shared" ref="B10:B38" si="0">B9</f>
        <v>44378</v>
      </c>
      <c r="C10" s="2">
        <f t="shared" ref="C10:C38" si="1">C9</f>
        <v>44469</v>
      </c>
      <c r="D10" s="6" t="s">
        <v>70</v>
      </c>
      <c r="E10" s="4" t="s">
        <v>73</v>
      </c>
      <c r="F10" s="6" t="s">
        <v>77</v>
      </c>
      <c r="G10" s="7" t="s">
        <v>85</v>
      </c>
      <c r="H10" s="7" t="s">
        <v>87</v>
      </c>
      <c r="I10" s="7" t="s">
        <v>87</v>
      </c>
      <c r="J10" s="7" t="s">
        <v>86</v>
      </c>
      <c r="K10" s="6">
        <v>245.71</v>
      </c>
      <c r="M10" s="8">
        <f t="shared" ref="M10:M38" si="2">M9</f>
        <v>44246</v>
      </c>
      <c r="N10" s="6" t="str">
        <f t="shared" ref="N10:N38" si="3">N9</f>
        <v>COA-EMS-E-21</v>
      </c>
      <c r="O10" s="10" t="s">
        <v>89</v>
      </c>
      <c r="P10" s="6" t="s">
        <v>79</v>
      </c>
      <c r="Q10" s="6">
        <v>46</v>
      </c>
      <c r="R10" s="11" t="s">
        <v>92</v>
      </c>
      <c r="S10" s="12" t="s">
        <v>93</v>
      </c>
      <c r="T10" s="12" t="s">
        <v>94</v>
      </c>
      <c r="V10" s="10" t="s">
        <v>89</v>
      </c>
      <c r="W10" s="6" t="s">
        <v>83</v>
      </c>
      <c r="X10" s="2">
        <f t="shared" ref="X10:X38" si="4">X9</f>
        <v>44487</v>
      </c>
      <c r="Y10" s="2">
        <f t="shared" ref="Y10:Y38" si="5">Y9</f>
        <v>44487</v>
      </c>
      <c r="Z10" s="5" t="s">
        <v>84</v>
      </c>
    </row>
    <row r="11" spans="1:27" x14ac:dyDescent="0.25">
      <c r="A11" s="4">
        <v>2021</v>
      </c>
      <c r="B11" s="2">
        <f t="shared" si="0"/>
        <v>44378</v>
      </c>
      <c r="C11" s="2">
        <f t="shared" si="1"/>
        <v>44469</v>
      </c>
      <c r="D11" s="6" t="s">
        <v>70</v>
      </c>
      <c r="E11" s="4" t="s">
        <v>73</v>
      </c>
      <c r="F11" s="6" t="s">
        <v>77</v>
      </c>
      <c r="G11" s="7" t="s">
        <v>85</v>
      </c>
      <c r="H11" s="7" t="s">
        <v>87</v>
      </c>
      <c r="I11" s="7" t="s">
        <v>87</v>
      </c>
      <c r="J11" s="7" t="s">
        <v>86</v>
      </c>
      <c r="K11" s="6">
        <v>245.71</v>
      </c>
      <c r="M11" s="8">
        <f t="shared" si="2"/>
        <v>44246</v>
      </c>
      <c r="N11" s="6" t="str">
        <f t="shared" si="3"/>
        <v>COA-EMS-E-21</v>
      </c>
      <c r="O11" s="10" t="s">
        <v>89</v>
      </c>
      <c r="P11" s="6" t="s">
        <v>79</v>
      </c>
      <c r="Q11" s="6">
        <v>46</v>
      </c>
      <c r="R11" s="11" t="s">
        <v>101</v>
      </c>
      <c r="S11" s="12" t="s">
        <v>95</v>
      </c>
      <c r="T11" s="12" t="s">
        <v>96</v>
      </c>
      <c r="V11" s="10" t="s">
        <v>89</v>
      </c>
      <c r="W11" s="6" t="s">
        <v>83</v>
      </c>
      <c r="X11" s="2">
        <f t="shared" si="4"/>
        <v>44487</v>
      </c>
      <c r="Y11" s="2">
        <f t="shared" si="5"/>
        <v>44487</v>
      </c>
      <c r="Z11" s="5" t="s">
        <v>84</v>
      </c>
    </row>
    <row r="12" spans="1:27" x14ac:dyDescent="0.25">
      <c r="A12" s="4">
        <v>2021</v>
      </c>
      <c r="B12" s="2">
        <f t="shared" si="0"/>
        <v>44378</v>
      </c>
      <c r="C12" s="2">
        <f t="shared" si="1"/>
        <v>44469</v>
      </c>
      <c r="D12" s="6" t="s">
        <v>70</v>
      </c>
      <c r="E12" s="4" t="s">
        <v>73</v>
      </c>
      <c r="F12" s="6" t="s">
        <v>77</v>
      </c>
      <c r="G12" s="7" t="s">
        <v>85</v>
      </c>
      <c r="H12" s="7" t="s">
        <v>87</v>
      </c>
      <c r="I12" s="7" t="s">
        <v>87</v>
      </c>
      <c r="J12" s="7" t="s">
        <v>86</v>
      </c>
      <c r="K12" s="6">
        <v>245.71</v>
      </c>
      <c r="M12" s="8">
        <f t="shared" si="2"/>
        <v>44246</v>
      </c>
      <c r="N12" s="6" t="str">
        <f t="shared" si="3"/>
        <v>COA-EMS-E-21</v>
      </c>
      <c r="O12" s="10" t="s">
        <v>89</v>
      </c>
      <c r="P12" s="6" t="s">
        <v>79</v>
      </c>
      <c r="Q12" s="6">
        <v>46</v>
      </c>
      <c r="R12" s="11" t="s">
        <v>102</v>
      </c>
      <c r="S12" s="12" t="s">
        <v>103</v>
      </c>
      <c r="T12" s="12" t="s">
        <v>104</v>
      </c>
      <c r="V12" s="10" t="s">
        <v>89</v>
      </c>
      <c r="W12" s="6" t="s">
        <v>83</v>
      </c>
      <c r="X12" s="2">
        <f t="shared" si="4"/>
        <v>44487</v>
      </c>
      <c r="Y12" s="2">
        <f t="shared" si="5"/>
        <v>44487</v>
      </c>
      <c r="Z12" s="5" t="s">
        <v>84</v>
      </c>
    </row>
    <row r="13" spans="1:27" x14ac:dyDescent="0.25">
      <c r="A13" s="4">
        <v>2021</v>
      </c>
      <c r="B13" s="2">
        <f t="shared" si="0"/>
        <v>44378</v>
      </c>
      <c r="C13" s="2">
        <f t="shared" si="1"/>
        <v>44469</v>
      </c>
      <c r="D13" s="6" t="s">
        <v>70</v>
      </c>
      <c r="E13" s="4" t="s">
        <v>73</v>
      </c>
      <c r="F13" s="6" t="s">
        <v>77</v>
      </c>
      <c r="G13" s="7" t="s">
        <v>85</v>
      </c>
      <c r="H13" s="7" t="s">
        <v>87</v>
      </c>
      <c r="I13" s="7" t="s">
        <v>87</v>
      </c>
      <c r="J13" s="7" t="s">
        <v>86</v>
      </c>
      <c r="K13" s="6">
        <v>245.71</v>
      </c>
      <c r="M13" s="8">
        <f t="shared" si="2"/>
        <v>44246</v>
      </c>
      <c r="N13" s="6" t="str">
        <f t="shared" si="3"/>
        <v>COA-EMS-E-21</v>
      </c>
      <c r="O13" s="10" t="s">
        <v>89</v>
      </c>
      <c r="P13" s="6" t="s">
        <v>79</v>
      </c>
      <c r="Q13" s="6">
        <v>46</v>
      </c>
      <c r="R13" s="11" t="s">
        <v>105</v>
      </c>
      <c r="S13" s="12" t="s">
        <v>90</v>
      </c>
      <c r="T13" s="12" t="s">
        <v>106</v>
      </c>
      <c r="V13" s="10" t="s">
        <v>89</v>
      </c>
      <c r="W13" s="6" t="s">
        <v>83</v>
      </c>
      <c r="X13" s="2">
        <f t="shared" si="4"/>
        <v>44487</v>
      </c>
      <c r="Y13" s="2">
        <f t="shared" si="5"/>
        <v>44487</v>
      </c>
      <c r="Z13" s="5" t="s">
        <v>84</v>
      </c>
    </row>
    <row r="14" spans="1:27" x14ac:dyDescent="0.25">
      <c r="A14" s="4">
        <v>2021</v>
      </c>
      <c r="B14" s="2">
        <f t="shared" si="0"/>
        <v>44378</v>
      </c>
      <c r="C14" s="2">
        <f t="shared" si="1"/>
        <v>44469</v>
      </c>
      <c r="D14" s="6" t="s">
        <v>70</v>
      </c>
      <c r="E14" s="4" t="s">
        <v>73</v>
      </c>
      <c r="F14" s="6" t="s">
        <v>77</v>
      </c>
      <c r="G14" s="7" t="s">
        <v>85</v>
      </c>
      <c r="H14" s="7" t="s">
        <v>87</v>
      </c>
      <c r="I14" s="7" t="s">
        <v>87</v>
      </c>
      <c r="J14" s="7" t="s">
        <v>86</v>
      </c>
      <c r="K14" s="6">
        <v>245.71</v>
      </c>
      <c r="M14" s="8">
        <f t="shared" si="2"/>
        <v>44246</v>
      </c>
      <c r="N14" s="6" t="str">
        <f t="shared" si="3"/>
        <v>COA-EMS-E-21</v>
      </c>
      <c r="O14" s="10" t="s">
        <v>89</v>
      </c>
      <c r="P14" s="6" t="s">
        <v>79</v>
      </c>
      <c r="Q14" s="6">
        <v>46</v>
      </c>
      <c r="R14" s="11" t="s">
        <v>107</v>
      </c>
      <c r="S14" s="12" t="s">
        <v>171</v>
      </c>
      <c r="T14" s="12" t="s">
        <v>172</v>
      </c>
      <c r="V14" s="10" t="s">
        <v>89</v>
      </c>
      <c r="W14" s="6" t="s">
        <v>83</v>
      </c>
      <c r="X14" s="2">
        <f t="shared" si="4"/>
        <v>44487</v>
      </c>
      <c r="Y14" s="2">
        <f t="shared" si="5"/>
        <v>44487</v>
      </c>
      <c r="Z14" s="5" t="s">
        <v>84</v>
      </c>
    </row>
    <row r="15" spans="1:27" x14ac:dyDescent="0.25">
      <c r="A15" s="4">
        <v>2021</v>
      </c>
      <c r="B15" s="2">
        <f t="shared" si="0"/>
        <v>44378</v>
      </c>
      <c r="C15" s="2">
        <f t="shared" si="1"/>
        <v>44469</v>
      </c>
      <c r="D15" s="6" t="s">
        <v>70</v>
      </c>
      <c r="E15" s="4" t="s">
        <v>73</v>
      </c>
      <c r="F15" s="6" t="s">
        <v>77</v>
      </c>
      <c r="G15" s="7" t="s">
        <v>85</v>
      </c>
      <c r="H15" s="7" t="s">
        <v>87</v>
      </c>
      <c r="I15" s="7" t="s">
        <v>87</v>
      </c>
      <c r="J15" s="7" t="s">
        <v>86</v>
      </c>
      <c r="K15" s="6">
        <v>245.71</v>
      </c>
      <c r="M15" s="8">
        <f t="shared" si="2"/>
        <v>44246</v>
      </c>
      <c r="N15" s="6" t="str">
        <f t="shared" si="3"/>
        <v>COA-EMS-E-21</v>
      </c>
      <c r="O15" s="10" t="s">
        <v>89</v>
      </c>
      <c r="P15" s="6" t="s">
        <v>79</v>
      </c>
      <c r="Q15" s="6">
        <v>46</v>
      </c>
      <c r="R15" s="11" t="s">
        <v>108</v>
      </c>
      <c r="S15" s="12" t="s">
        <v>109</v>
      </c>
      <c r="T15" s="12" t="s">
        <v>110</v>
      </c>
      <c r="V15" s="10" t="s">
        <v>89</v>
      </c>
      <c r="W15" s="6" t="s">
        <v>83</v>
      </c>
      <c r="X15" s="2">
        <f t="shared" si="4"/>
        <v>44487</v>
      </c>
      <c r="Y15" s="2">
        <f t="shared" si="5"/>
        <v>44487</v>
      </c>
      <c r="Z15" s="5" t="s">
        <v>84</v>
      </c>
    </row>
    <row r="16" spans="1:27" x14ac:dyDescent="0.25">
      <c r="A16" s="4">
        <v>2021</v>
      </c>
      <c r="B16" s="2">
        <f t="shared" si="0"/>
        <v>44378</v>
      </c>
      <c r="C16" s="2">
        <f t="shared" si="1"/>
        <v>44469</v>
      </c>
      <c r="D16" s="6" t="s">
        <v>70</v>
      </c>
      <c r="E16" s="4" t="s">
        <v>73</v>
      </c>
      <c r="F16" s="6" t="s">
        <v>77</v>
      </c>
      <c r="G16" s="7" t="s">
        <v>85</v>
      </c>
      <c r="H16" s="7" t="s">
        <v>87</v>
      </c>
      <c r="I16" s="7" t="s">
        <v>87</v>
      </c>
      <c r="J16" s="7" t="s">
        <v>86</v>
      </c>
      <c r="K16" s="6">
        <v>245.71</v>
      </c>
      <c r="M16" s="8">
        <f t="shared" si="2"/>
        <v>44246</v>
      </c>
      <c r="N16" s="6" t="str">
        <f t="shared" si="3"/>
        <v>COA-EMS-E-21</v>
      </c>
      <c r="O16" s="10" t="s">
        <v>89</v>
      </c>
      <c r="P16" s="6" t="s">
        <v>79</v>
      </c>
      <c r="Q16" s="6">
        <v>46</v>
      </c>
      <c r="R16" s="13" t="s">
        <v>111</v>
      </c>
      <c r="S16" s="12" t="s">
        <v>112</v>
      </c>
      <c r="T16" s="12" t="s">
        <v>90</v>
      </c>
      <c r="V16" s="10" t="s">
        <v>89</v>
      </c>
      <c r="W16" s="6" t="s">
        <v>83</v>
      </c>
      <c r="X16" s="2">
        <f t="shared" si="4"/>
        <v>44487</v>
      </c>
      <c r="Y16" s="2">
        <f t="shared" si="5"/>
        <v>44487</v>
      </c>
      <c r="Z16" s="5" t="s">
        <v>84</v>
      </c>
    </row>
    <row r="17" spans="1:26" x14ac:dyDescent="0.25">
      <c r="A17" s="4">
        <v>2021</v>
      </c>
      <c r="B17" s="2">
        <f t="shared" si="0"/>
        <v>44378</v>
      </c>
      <c r="C17" s="2">
        <f t="shared" si="1"/>
        <v>44469</v>
      </c>
      <c r="D17" s="6" t="s">
        <v>70</v>
      </c>
      <c r="E17" s="4" t="s">
        <v>73</v>
      </c>
      <c r="F17" s="6" t="s">
        <v>77</v>
      </c>
      <c r="G17" s="7" t="s">
        <v>85</v>
      </c>
      <c r="H17" s="7" t="s">
        <v>87</v>
      </c>
      <c r="I17" s="7" t="s">
        <v>87</v>
      </c>
      <c r="J17" s="7" t="s">
        <v>86</v>
      </c>
      <c r="K17" s="6">
        <v>245.71</v>
      </c>
      <c r="M17" s="8">
        <f t="shared" si="2"/>
        <v>44246</v>
      </c>
      <c r="N17" s="6" t="str">
        <f t="shared" si="3"/>
        <v>COA-EMS-E-21</v>
      </c>
      <c r="O17" s="10" t="s">
        <v>89</v>
      </c>
      <c r="P17" s="6" t="s">
        <v>79</v>
      </c>
      <c r="Q17" s="6">
        <v>46</v>
      </c>
      <c r="R17" s="11" t="s">
        <v>113</v>
      </c>
      <c r="S17" s="12" t="s">
        <v>114</v>
      </c>
      <c r="T17" s="12" t="s">
        <v>115</v>
      </c>
      <c r="V17" s="10" t="s">
        <v>89</v>
      </c>
      <c r="W17" s="6" t="s">
        <v>83</v>
      </c>
      <c r="X17" s="2">
        <f t="shared" si="4"/>
        <v>44487</v>
      </c>
      <c r="Y17" s="2">
        <f t="shared" si="5"/>
        <v>44487</v>
      </c>
      <c r="Z17" s="5" t="s">
        <v>84</v>
      </c>
    </row>
    <row r="18" spans="1:26" x14ac:dyDescent="0.25">
      <c r="A18" s="4">
        <v>2021</v>
      </c>
      <c r="B18" s="2">
        <f t="shared" si="0"/>
        <v>44378</v>
      </c>
      <c r="C18" s="2">
        <f t="shared" si="1"/>
        <v>44469</v>
      </c>
      <c r="D18" s="6" t="s">
        <v>70</v>
      </c>
      <c r="E18" s="4" t="s">
        <v>73</v>
      </c>
      <c r="F18" s="6" t="s">
        <v>77</v>
      </c>
      <c r="G18" s="7" t="s">
        <v>85</v>
      </c>
      <c r="H18" s="7" t="s">
        <v>87</v>
      </c>
      <c r="I18" s="7" t="s">
        <v>87</v>
      </c>
      <c r="J18" s="7" t="s">
        <v>86</v>
      </c>
      <c r="K18" s="6">
        <v>245.71</v>
      </c>
      <c r="M18" s="8">
        <f t="shared" si="2"/>
        <v>44246</v>
      </c>
      <c r="N18" s="6" t="str">
        <f t="shared" si="3"/>
        <v>COA-EMS-E-21</v>
      </c>
      <c r="O18" s="10" t="s">
        <v>89</v>
      </c>
      <c r="P18" s="6" t="s">
        <v>79</v>
      </c>
      <c r="Q18" s="6">
        <v>46</v>
      </c>
      <c r="R18" s="11" t="s">
        <v>116</v>
      </c>
      <c r="S18" s="12" t="s">
        <v>117</v>
      </c>
      <c r="T18" s="12" t="s">
        <v>118</v>
      </c>
      <c r="V18" s="10" t="s">
        <v>89</v>
      </c>
      <c r="W18" s="6" t="s">
        <v>83</v>
      </c>
      <c r="X18" s="2">
        <f t="shared" si="4"/>
        <v>44487</v>
      </c>
      <c r="Y18" s="2">
        <f t="shared" si="5"/>
        <v>44487</v>
      </c>
      <c r="Z18" s="5" t="s">
        <v>84</v>
      </c>
    </row>
    <row r="19" spans="1:26" x14ac:dyDescent="0.25">
      <c r="A19" s="4">
        <v>2021</v>
      </c>
      <c r="B19" s="2">
        <f t="shared" si="0"/>
        <v>44378</v>
      </c>
      <c r="C19" s="2">
        <f t="shared" si="1"/>
        <v>44469</v>
      </c>
      <c r="D19" s="6" t="s">
        <v>70</v>
      </c>
      <c r="E19" s="4" t="s">
        <v>73</v>
      </c>
      <c r="F19" s="6" t="s">
        <v>77</v>
      </c>
      <c r="G19" s="7" t="s">
        <v>85</v>
      </c>
      <c r="H19" s="7" t="s">
        <v>87</v>
      </c>
      <c r="I19" s="7" t="s">
        <v>87</v>
      </c>
      <c r="J19" s="7" t="s">
        <v>86</v>
      </c>
      <c r="K19" s="6">
        <v>245.71</v>
      </c>
      <c r="M19" s="8">
        <f t="shared" si="2"/>
        <v>44246</v>
      </c>
      <c r="N19" s="6" t="str">
        <f t="shared" si="3"/>
        <v>COA-EMS-E-21</v>
      </c>
      <c r="O19" s="10" t="s">
        <v>89</v>
      </c>
      <c r="P19" s="6" t="s">
        <v>79</v>
      </c>
      <c r="Q19" s="6">
        <v>46</v>
      </c>
      <c r="R19" s="13" t="s">
        <v>119</v>
      </c>
      <c r="S19" s="12" t="s">
        <v>120</v>
      </c>
      <c r="T19" s="12" t="s">
        <v>121</v>
      </c>
      <c r="V19" s="10" t="s">
        <v>89</v>
      </c>
      <c r="W19" s="6" t="s">
        <v>83</v>
      </c>
      <c r="X19" s="2">
        <f t="shared" si="4"/>
        <v>44487</v>
      </c>
      <c r="Y19" s="2">
        <f t="shared" si="5"/>
        <v>44487</v>
      </c>
      <c r="Z19" s="5" t="s">
        <v>84</v>
      </c>
    </row>
    <row r="20" spans="1:26" x14ac:dyDescent="0.25">
      <c r="A20" s="4">
        <v>2021</v>
      </c>
      <c r="B20" s="2">
        <f t="shared" si="0"/>
        <v>44378</v>
      </c>
      <c r="C20" s="2">
        <f t="shared" si="1"/>
        <v>44469</v>
      </c>
      <c r="D20" s="6" t="s">
        <v>70</v>
      </c>
      <c r="E20" s="4" t="s">
        <v>73</v>
      </c>
      <c r="F20" s="6" t="s">
        <v>77</v>
      </c>
      <c r="G20" s="7" t="s">
        <v>85</v>
      </c>
      <c r="H20" s="7" t="s">
        <v>87</v>
      </c>
      <c r="I20" s="7" t="s">
        <v>87</v>
      </c>
      <c r="J20" s="7" t="s">
        <v>86</v>
      </c>
      <c r="K20" s="6">
        <v>245.71</v>
      </c>
      <c r="M20" s="8">
        <f t="shared" si="2"/>
        <v>44246</v>
      </c>
      <c r="N20" s="6" t="str">
        <f t="shared" si="3"/>
        <v>COA-EMS-E-21</v>
      </c>
      <c r="O20" s="10" t="s">
        <v>89</v>
      </c>
      <c r="P20" s="6" t="s">
        <v>79</v>
      </c>
      <c r="Q20" s="6">
        <v>46</v>
      </c>
      <c r="R20" s="11" t="s">
        <v>122</v>
      </c>
      <c r="S20" s="12" t="s">
        <v>123</v>
      </c>
      <c r="T20" s="12" t="s">
        <v>124</v>
      </c>
      <c r="V20" s="10" t="s">
        <v>89</v>
      </c>
      <c r="W20" s="6" t="s">
        <v>83</v>
      </c>
      <c r="X20" s="2">
        <f t="shared" si="4"/>
        <v>44487</v>
      </c>
      <c r="Y20" s="2">
        <f t="shared" si="5"/>
        <v>44487</v>
      </c>
      <c r="Z20" s="5" t="s">
        <v>84</v>
      </c>
    </row>
    <row r="21" spans="1:26" x14ac:dyDescent="0.25">
      <c r="A21" s="4">
        <v>2021</v>
      </c>
      <c r="B21" s="2">
        <f t="shared" si="0"/>
        <v>44378</v>
      </c>
      <c r="C21" s="2">
        <f t="shared" si="1"/>
        <v>44469</v>
      </c>
      <c r="D21" s="6" t="s">
        <v>70</v>
      </c>
      <c r="E21" s="4" t="s">
        <v>73</v>
      </c>
      <c r="F21" s="6" t="s">
        <v>77</v>
      </c>
      <c r="G21" s="7" t="s">
        <v>85</v>
      </c>
      <c r="H21" s="7" t="s">
        <v>87</v>
      </c>
      <c r="I21" s="7" t="s">
        <v>87</v>
      </c>
      <c r="J21" s="7" t="s">
        <v>86</v>
      </c>
      <c r="K21" s="6">
        <v>245.71</v>
      </c>
      <c r="M21" s="8">
        <f t="shared" si="2"/>
        <v>44246</v>
      </c>
      <c r="N21" s="6" t="str">
        <f t="shared" si="3"/>
        <v>COA-EMS-E-21</v>
      </c>
      <c r="O21" s="10" t="s">
        <v>89</v>
      </c>
      <c r="P21" s="6" t="s">
        <v>79</v>
      </c>
      <c r="Q21" s="6">
        <v>46</v>
      </c>
      <c r="R21" s="11" t="s">
        <v>125</v>
      </c>
      <c r="S21" s="12" t="s">
        <v>99</v>
      </c>
      <c r="T21" s="12" t="s">
        <v>126</v>
      </c>
      <c r="V21" s="10" t="s">
        <v>89</v>
      </c>
      <c r="W21" s="6" t="s">
        <v>83</v>
      </c>
      <c r="X21" s="2">
        <f t="shared" si="4"/>
        <v>44487</v>
      </c>
      <c r="Y21" s="2">
        <f t="shared" si="5"/>
        <v>44487</v>
      </c>
      <c r="Z21" s="5" t="s">
        <v>84</v>
      </c>
    </row>
    <row r="22" spans="1:26" x14ac:dyDescent="0.25">
      <c r="A22" s="4">
        <v>2021</v>
      </c>
      <c r="B22" s="2">
        <f t="shared" si="0"/>
        <v>44378</v>
      </c>
      <c r="C22" s="2">
        <f t="shared" si="1"/>
        <v>44469</v>
      </c>
      <c r="D22" s="6" t="s">
        <v>70</v>
      </c>
      <c r="E22" s="4" t="s">
        <v>73</v>
      </c>
      <c r="F22" s="6" t="s">
        <v>77</v>
      </c>
      <c r="G22" s="7" t="s">
        <v>85</v>
      </c>
      <c r="H22" s="7" t="s">
        <v>87</v>
      </c>
      <c r="I22" s="7" t="s">
        <v>87</v>
      </c>
      <c r="J22" s="7" t="s">
        <v>86</v>
      </c>
      <c r="K22" s="6">
        <v>245.71</v>
      </c>
      <c r="M22" s="8">
        <f t="shared" si="2"/>
        <v>44246</v>
      </c>
      <c r="N22" s="6" t="str">
        <f t="shared" si="3"/>
        <v>COA-EMS-E-21</v>
      </c>
      <c r="O22" s="10" t="s">
        <v>89</v>
      </c>
      <c r="P22" s="6" t="s">
        <v>79</v>
      </c>
      <c r="Q22" s="6">
        <v>46</v>
      </c>
      <c r="R22" s="11" t="s">
        <v>127</v>
      </c>
      <c r="S22" s="12" t="s">
        <v>128</v>
      </c>
      <c r="T22" s="12" t="s">
        <v>129</v>
      </c>
      <c r="V22" s="10" t="s">
        <v>89</v>
      </c>
      <c r="W22" s="6" t="s">
        <v>83</v>
      </c>
      <c r="X22" s="2">
        <f t="shared" si="4"/>
        <v>44487</v>
      </c>
      <c r="Y22" s="2">
        <f t="shared" si="5"/>
        <v>44487</v>
      </c>
      <c r="Z22" s="5" t="s">
        <v>84</v>
      </c>
    </row>
    <row r="23" spans="1:26" x14ac:dyDescent="0.25">
      <c r="A23" s="4">
        <v>2021</v>
      </c>
      <c r="B23" s="2">
        <f t="shared" si="0"/>
        <v>44378</v>
      </c>
      <c r="C23" s="2">
        <f t="shared" si="1"/>
        <v>44469</v>
      </c>
      <c r="D23" s="6" t="s">
        <v>70</v>
      </c>
      <c r="E23" s="4" t="s">
        <v>73</v>
      </c>
      <c r="F23" s="6" t="s">
        <v>77</v>
      </c>
      <c r="G23" s="7" t="s">
        <v>85</v>
      </c>
      <c r="H23" s="7" t="s">
        <v>87</v>
      </c>
      <c r="I23" s="7" t="s">
        <v>87</v>
      </c>
      <c r="J23" s="7" t="s">
        <v>86</v>
      </c>
      <c r="K23" s="6">
        <v>245.71</v>
      </c>
      <c r="M23" s="8">
        <f t="shared" si="2"/>
        <v>44246</v>
      </c>
      <c r="N23" s="6" t="str">
        <f t="shared" si="3"/>
        <v>COA-EMS-E-21</v>
      </c>
      <c r="O23" s="10" t="s">
        <v>89</v>
      </c>
      <c r="P23" s="6" t="s">
        <v>79</v>
      </c>
      <c r="Q23" s="6">
        <v>46</v>
      </c>
      <c r="R23" s="11" t="s">
        <v>130</v>
      </c>
      <c r="S23" s="12" t="s">
        <v>131</v>
      </c>
      <c r="T23" s="12" t="s">
        <v>132</v>
      </c>
      <c r="V23" s="10" t="s">
        <v>89</v>
      </c>
      <c r="W23" s="6" t="s">
        <v>83</v>
      </c>
      <c r="X23" s="2">
        <f t="shared" si="4"/>
        <v>44487</v>
      </c>
      <c r="Y23" s="2">
        <f t="shared" si="5"/>
        <v>44487</v>
      </c>
      <c r="Z23" s="5" t="s">
        <v>84</v>
      </c>
    </row>
    <row r="24" spans="1:26" x14ac:dyDescent="0.25">
      <c r="A24" s="4">
        <v>2021</v>
      </c>
      <c r="B24" s="2">
        <f t="shared" si="0"/>
        <v>44378</v>
      </c>
      <c r="C24" s="2">
        <f t="shared" si="1"/>
        <v>44469</v>
      </c>
      <c r="D24" s="6" t="s">
        <v>70</v>
      </c>
      <c r="E24" s="4" t="s">
        <v>73</v>
      </c>
      <c r="F24" s="6" t="s">
        <v>77</v>
      </c>
      <c r="G24" s="7" t="s">
        <v>85</v>
      </c>
      <c r="H24" s="7" t="s">
        <v>87</v>
      </c>
      <c r="I24" s="7" t="s">
        <v>87</v>
      </c>
      <c r="J24" s="7" t="s">
        <v>86</v>
      </c>
      <c r="K24" s="6">
        <v>245.71</v>
      </c>
      <c r="M24" s="8">
        <f t="shared" si="2"/>
        <v>44246</v>
      </c>
      <c r="N24" s="6" t="str">
        <f t="shared" si="3"/>
        <v>COA-EMS-E-21</v>
      </c>
      <c r="O24" s="10" t="s">
        <v>89</v>
      </c>
      <c r="P24" s="6" t="s">
        <v>79</v>
      </c>
      <c r="Q24" s="6">
        <v>46</v>
      </c>
      <c r="R24" s="11" t="s">
        <v>133</v>
      </c>
      <c r="S24" s="12" t="s">
        <v>134</v>
      </c>
      <c r="T24" s="12" t="s">
        <v>104</v>
      </c>
      <c r="V24" s="10" t="s">
        <v>89</v>
      </c>
      <c r="W24" s="6" t="s">
        <v>83</v>
      </c>
      <c r="X24" s="2">
        <f t="shared" si="4"/>
        <v>44487</v>
      </c>
      <c r="Y24" s="2">
        <f t="shared" si="5"/>
        <v>44487</v>
      </c>
      <c r="Z24" s="5" t="s">
        <v>84</v>
      </c>
    </row>
    <row r="25" spans="1:26" x14ac:dyDescent="0.25">
      <c r="A25" s="4">
        <v>2021</v>
      </c>
      <c r="B25" s="2">
        <f t="shared" si="0"/>
        <v>44378</v>
      </c>
      <c r="C25" s="2">
        <f t="shared" si="1"/>
        <v>44469</v>
      </c>
      <c r="D25" s="6" t="s">
        <v>70</v>
      </c>
      <c r="E25" s="4" t="s">
        <v>73</v>
      </c>
      <c r="F25" s="6" t="s">
        <v>77</v>
      </c>
      <c r="G25" s="7" t="s">
        <v>85</v>
      </c>
      <c r="H25" s="7" t="s">
        <v>87</v>
      </c>
      <c r="I25" s="7" t="s">
        <v>87</v>
      </c>
      <c r="J25" s="7" t="s">
        <v>86</v>
      </c>
      <c r="K25" s="6">
        <v>245.71</v>
      </c>
      <c r="M25" s="8">
        <f t="shared" si="2"/>
        <v>44246</v>
      </c>
      <c r="N25" s="6" t="str">
        <f t="shared" si="3"/>
        <v>COA-EMS-E-21</v>
      </c>
      <c r="O25" s="10" t="s">
        <v>89</v>
      </c>
      <c r="P25" s="6" t="s">
        <v>79</v>
      </c>
      <c r="Q25" s="6">
        <v>46</v>
      </c>
      <c r="R25" s="11" t="s">
        <v>135</v>
      </c>
      <c r="S25" s="12" t="s">
        <v>136</v>
      </c>
      <c r="T25" s="12" t="s">
        <v>137</v>
      </c>
      <c r="V25" s="10" t="s">
        <v>89</v>
      </c>
      <c r="W25" s="6" t="s">
        <v>83</v>
      </c>
      <c r="X25" s="2">
        <f t="shared" si="4"/>
        <v>44487</v>
      </c>
      <c r="Y25" s="2">
        <f t="shared" si="5"/>
        <v>44487</v>
      </c>
      <c r="Z25" s="5" t="s">
        <v>84</v>
      </c>
    </row>
    <row r="26" spans="1:26" x14ac:dyDescent="0.25">
      <c r="A26" s="4">
        <v>2021</v>
      </c>
      <c r="B26" s="2">
        <f t="shared" si="0"/>
        <v>44378</v>
      </c>
      <c r="C26" s="2">
        <f t="shared" si="1"/>
        <v>44469</v>
      </c>
      <c r="D26" s="6" t="s">
        <v>70</v>
      </c>
      <c r="E26" s="4" t="s">
        <v>73</v>
      </c>
      <c r="F26" s="6" t="s">
        <v>77</v>
      </c>
      <c r="G26" s="7" t="s">
        <v>85</v>
      </c>
      <c r="H26" s="7" t="s">
        <v>87</v>
      </c>
      <c r="I26" s="7" t="s">
        <v>87</v>
      </c>
      <c r="J26" s="7" t="s">
        <v>86</v>
      </c>
      <c r="K26" s="6">
        <v>245.71</v>
      </c>
      <c r="M26" s="8">
        <f t="shared" si="2"/>
        <v>44246</v>
      </c>
      <c r="N26" s="6" t="str">
        <f t="shared" si="3"/>
        <v>COA-EMS-E-21</v>
      </c>
      <c r="O26" s="10" t="s">
        <v>89</v>
      </c>
      <c r="P26" s="6" t="s">
        <v>79</v>
      </c>
      <c r="Q26" s="6">
        <v>46</v>
      </c>
      <c r="R26" s="11" t="s">
        <v>138</v>
      </c>
      <c r="S26" s="12" t="s">
        <v>139</v>
      </c>
      <c r="T26" s="12" t="s">
        <v>140</v>
      </c>
      <c r="V26" s="10" t="s">
        <v>89</v>
      </c>
      <c r="W26" s="6" t="s">
        <v>83</v>
      </c>
      <c r="X26" s="2">
        <f t="shared" si="4"/>
        <v>44487</v>
      </c>
      <c r="Y26" s="2">
        <f t="shared" si="5"/>
        <v>44487</v>
      </c>
      <c r="Z26" s="5" t="s">
        <v>84</v>
      </c>
    </row>
    <row r="27" spans="1:26" x14ac:dyDescent="0.25">
      <c r="A27" s="4">
        <v>2021</v>
      </c>
      <c r="B27" s="2">
        <f t="shared" si="0"/>
        <v>44378</v>
      </c>
      <c r="C27" s="2">
        <f t="shared" si="1"/>
        <v>44469</v>
      </c>
      <c r="D27" s="6" t="s">
        <v>70</v>
      </c>
      <c r="E27" s="4" t="s">
        <v>73</v>
      </c>
      <c r="F27" s="6" t="s">
        <v>77</v>
      </c>
      <c r="G27" s="7" t="s">
        <v>85</v>
      </c>
      <c r="H27" s="7" t="s">
        <v>87</v>
      </c>
      <c r="I27" s="7" t="s">
        <v>87</v>
      </c>
      <c r="J27" s="7" t="s">
        <v>86</v>
      </c>
      <c r="K27" s="6">
        <v>245.71</v>
      </c>
      <c r="M27" s="8">
        <f t="shared" si="2"/>
        <v>44246</v>
      </c>
      <c r="N27" s="6" t="str">
        <f t="shared" si="3"/>
        <v>COA-EMS-E-21</v>
      </c>
      <c r="O27" s="10" t="s">
        <v>89</v>
      </c>
      <c r="P27" s="6" t="s">
        <v>79</v>
      </c>
      <c r="Q27" s="6">
        <v>46</v>
      </c>
      <c r="R27" s="11" t="s">
        <v>141</v>
      </c>
      <c r="S27" s="12" t="s">
        <v>90</v>
      </c>
      <c r="T27" s="12" t="s">
        <v>142</v>
      </c>
      <c r="V27" s="10" t="s">
        <v>89</v>
      </c>
      <c r="W27" s="6" t="s">
        <v>83</v>
      </c>
      <c r="X27" s="2">
        <f t="shared" si="4"/>
        <v>44487</v>
      </c>
      <c r="Y27" s="2">
        <f t="shared" si="5"/>
        <v>44487</v>
      </c>
      <c r="Z27" s="5" t="s">
        <v>84</v>
      </c>
    </row>
    <row r="28" spans="1:26" x14ac:dyDescent="0.25">
      <c r="A28" s="4">
        <v>2021</v>
      </c>
      <c r="B28" s="2">
        <f t="shared" si="0"/>
        <v>44378</v>
      </c>
      <c r="C28" s="2">
        <f t="shared" si="1"/>
        <v>44469</v>
      </c>
      <c r="D28" s="6" t="s">
        <v>70</v>
      </c>
      <c r="E28" s="4" t="s">
        <v>73</v>
      </c>
      <c r="F28" s="6" t="s">
        <v>77</v>
      </c>
      <c r="G28" s="7" t="s">
        <v>85</v>
      </c>
      <c r="H28" s="7" t="s">
        <v>87</v>
      </c>
      <c r="I28" s="7" t="s">
        <v>87</v>
      </c>
      <c r="J28" s="7" t="s">
        <v>86</v>
      </c>
      <c r="K28" s="6">
        <v>245.71</v>
      </c>
      <c r="M28" s="8">
        <f t="shared" si="2"/>
        <v>44246</v>
      </c>
      <c r="N28" s="6" t="str">
        <f t="shared" si="3"/>
        <v>COA-EMS-E-21</v>
      </c>
      <c r="O28" s="10" t="s">
        <v>89</v>
      </c>
      <c r="P28" s="6" t="s">
        <v>79</v>
      </c>
      <c r="Q28" s="6">
        <v>46</v>
      </c>
      <c r="R28" s="11" t="s">
        <v>143</v>
      </c>
      <c r="S28" s="12" t="s">
        <v>144</v>
      </c>
      <c r="T28" s="12" t="s">
        <v>145</v>
      </c>
      <c r="V28" s="10" t="s">
        <v>89</v>
      </c>
      <c r="W28" s="6" t="s">
        <v>83</v>
      </c>
      <c r="X28" s="2">
        <f t="shared" si="4"/>
        <v>44487</v>
      </c>
      <c r="Y28" s="2">
        <f t="shared" si="5"/>
        <v>44487</v>
      </c>
      <c r="Z28" s="5" t="s">
        <v>84</v>
      </c>
    </row>
    <row r="29" spans="1:26" x14ac:dyDescent="0.25">
      <c r="A29" s="4">
        <v>2021</v>
      </c>
      <c r="B29" s="2">
        <f t="shared" si="0"/>
        <v>44378</v>
      </c>
      <c r="C29" s="2">
        <f t="shared" si="1"/>
        <v>44469</v>
      </c>
      <c r="D29" s="6" t="s">
        <v>70</v>
      </c>
      <c r="E29" s="4" t="s">
        <v>73</v>
      </c>
      <c r="F29" s="6" t="s">
        <v>77</v>
      </c>
      <c r="G29" s="7" t="s">
        <v>85</v>
      </c>
      <c r="H29" s="7" t="s">
        <v>87</v>
      </c>
      <c r="I29" s="7" t="s">
        <v>87</v>
      </c>
      <c r="J29" s="7" t="s">
        <v>86</v>
      </c>
      <c r="K29" s="6">
        <v>245.71</v>
      </c>
      <c r="M29" s="8">
        <f t="shared" si="2"/>
        <v>44246</v>
      </c>
      <c r="N29" s="6" t="str">
        <f t="shared" si="3"/>
        <v>COA-EMS-E-21</v>
      </c>
      <c r="O29" s="10" t="s">
        <v>89</v>
      </c>
      <c r="P29" s="6" t="s">
        <v>79</v>
      </c>
      <c r="Q29" s="6">
        <v>46</v>
      </c>
      <c r="R29" s="11" t="s">
        <v>146</v>
      </c>
      <c r="S29" s="12" t="s">
        <v>147</v>
      </c>
      <c r="T29" s="12" t="s">
        <v>134</v>
      </c>
      <c r="V29" s="10" t="s">
        <v>89</v>
      </c>
      <c r="W29" s="6" t="s">
        <v>83</v>
      </c>
      <c r="X29" s="2">
        <f t="shared" si="4"/>
        <v>44487</v>
      </c>
      <c r="Y29" s="2">
        <f t="shared" si="5"/>
        <v>44487</v>
      </c>
      <c r="Z29" s="5" t="s">
        <v>84</v>
      </c>
    </row>
    <row r="30" spans="1:26" x14ac:dyDescent="0.25">
      <c r="A30" s="4">
        <v>2021</v>
      </c>
      <c r="B30" s="2">
        <f t="shared" si="0"/>
        <v>44378</v>
      </c>
      <c r="C30" s="2">
        <f t="shared" si="1"/>
        <v>44469</v>
      </c>
      <c r="D30" s="6" t="s">
        <v>70</v>
      </c>
      <c r="E30" s="4" t="s">
        <v>73</v>
      </c>
      <c r="F30" s="6" t="s">
        <v>77</v>
      </c>
      <c r="G30" s="7" t="s">
        <v>85</v>
      </c>
      <c r="H30" s="7" t="s">
        <v>87</v>
      </c>
      <c r="I30" s="7" t="s">
        <v>87</v>
      </c>
      <c r="J30" s="7" t="s">
        <v>86</v>
      </c>
      <c r="K30" s="6">
        <v>245.71</v>
      </c>
      <c r="M30" s="8">
        <f t="shared" si="2"/>
        <v>44246</v>
      </c>
      <c r="N30" s="6" t="str">
        <f t="shared" si="3"/>
        <v>COA-EMS-E-21</v>
      </c>
      <c r="O30" s="10" t="s">
        <v>89</v>
      </c>
      <c r="P30" s="6" t="s">
        <v>79</v>
      </c>
      <c r="Q30" s="6">
        <v>46</v>
      </c>
      <c r="R30" s="11" t="s">
        <v>148</v>
      </c>
      <c r="S30" s="12" t="s">
        <v>149</v>
      </c>
      <c r="T30" s="12" t="s">
        <v>150</v>
      </c>
      <c r="V30" s="10" t="s">
        <v>89</v>
      </c>
      <c r="W30" s="6" t="s">
        <v>83</v>
      </c>
      <c r="X30" s="2">
        <f t="shared" si="4"/>
        <v>44487</v>
      </c>
      <c r="Y30" s="2">
        <f t="shared" si="5"/>
        <v>44487</v>
      </c>
      <c r="Z30" s="5" t="s">
        <v>84</v>
      </c>
    </row>
    <row r="31" spans="1:26" x14ac:dyDescent="0.25">
      <c r="A31" s="4">
        <v>2021</v>
      </c>
      <c r="B31" s="2">
        <f t="shared" si="0"/>
        <v>44378</v>
      </c>
      <c r="C31" s="2">
        <f t="shared" si="1"/>
        <v>44469</v>
      </c>
      <c r="D31" s="6" t="s">
        <v>70</v>
      </c>
      <c r="E31" s="4" t="s">
        <v>73</v>
      </c>
      <c r="F31" s="6" t="s">
        <v>77</v>
      </c>
      <c r="G31" s="7" t="s">
        <v>85</v>
      </c>
      <c r="H31" s="7" t="s">
        <v>87</v>
      </c>
      <c r="I31" s="7" t="s">
        <v>87</v>
      </c>
      <c r="J31" s="7" t="s">
        <v>86</v>
      </c>
      <c r="K31" s="6">
        <v>245.71</v>
      </c>
      <c r="M31" s="8">
        <f t="shared" si="2"/>
        <v>44246</v>
      </c>
      <c r="N31" s="6" t="str">
        <f t="shared" si="3"/>
        <v>COA-EMS-E-21</v>
      </c>
      <c r="O31" s="10" t="s">
        <v>89</v>
      </c>
      <c r="P31" s="6" t="s">
        <v>79</v>
      </c>
      <c r="Q31" s="6">
        <v>46</v>
      </c>
      <c r="R31" s="11" t="s">
        <v>151</v>
      </c>
      <c r="S31" s="12" t="s">
        <v>113</v>
      </c>
      <c r="T31" s="12" t="s">
        <v>121</v>
      </c>
      <c r="V31" s="10" t="s">
        <v>89</v>
      </c>
      <c r="W31" s="6" t="s">
        <v>83</v>
      </c>
      <c r="X31" s="2">
        <f t="shared" si="4"/>
        <v>44487</v>
      </c>
      <c r="Y31" s="2">
        <f t="shared" si="5"/>
        <v>44487</v>
      </c>
      <c r="Z31" s="5" t="s">
        <v>84</v>
      </c>
    </row>
    <row r="32" spans="1:26" x14ac:dyDescent="0.25">
      <c r="A32" s="4">
        <v>2021</v>
      </c>
      <c r="B32" s="2">
        <f t="shared" si="0"/>
        <v>44378</v>
      </c>
      <c r="C32" s="2">
        <f t="shared" si="1"/>
        <v>44469</v>
      </c>
      <c r="D32" s="6" t="s">
        <v>70</v>
      </c>
      <c r="E32" s="4" t="s">
        <v>73</v>
      </c>
      <c r="F32" s="6" t="s">
        <v>77</v>
      </c>
      <c r="G32" s="7" t="s">
        <v>85</v>
      </c>
      <c r="H32" s="7" t="s">
        <v>87</v>
      </c>
      <c r="I32" s="7" t="s">
        <v>87</v>
      </c>
      <c r="J32" s="7" t="s">
        <v>86</v>
      </c>
      <c r="K32" s="6">
        <v>245.71</v>
      </c>
      <c r="M32" s="8">
        <f t="shared" si="2"/>
        <v>44246</v>
      </c>
      <c r="N32" s="6" t="str">
        <f t="shared" si="3"/>
        <v>COA-EMS-E-21</v>
      </c>
      <c r="O32" s="10" t="s">
        <v>89</v>
      </c>
      <c r="P32" s="6" t="s">
        <v>79</v>
      </c>
      <c r="Q32" s="6">
        <v>46</v>
      </c>
      <c r="R32" s="11" t="s">
        <v>152</v>
      </c>
      <c r="S32" s="12" t="s">
        <v>153</v>
      </c>
      <c r="T32" s="12" t="s">
        <v>154</v>
      </c>
      <c r="V32" s="10" t="s">
        <v>89</v>
      </c>
      <c r="W32" s="6" t="s">
        <v>83</v>
      </c>
      <c r="X32" s="2">
        <f t="shared" si="4"/>
        <v>44487</v>
      </c>
      <c r="Y32" s="2">
        <f t="shared" si="5"/>
        <v>44487</v>
      </c>
      <c r="Z32" s="5" t="s">
        <v>84</v>
      </c>
    </row>
    <row r="33" spans="1:26" x14ac:dyDescent="0.25">
      <c r="A33" s="4">
        <v>2021</v>
      </c>
      <c r="B33" s="2">
        <f t="shared" si="0"/>
        <v>44378</v>
      </c>
      <c r="C33" s="2">
        <f t="shared" si="1"/>
        <v>44469</v>
      </c>
      <c r="D33" s="6" t="s">
        <v>70</v>
      </c>
      <c r="E33" s="4" t="s">
        <v>73</v>
      </c>
      <c r="F33" s="6" t="s">
        <v>77</v>
      </c>
      <c r="G33" s="7" t="s">
        <v>85</v>
      </c>
      <c r="H33" s="7" t="s">
        <v>87</v>
      </c>
      <c r="I33" s="7" t="s">
        <v>87</v>
      </c>
      <c r="J33" s="7" t="s">
        <v>86</v>
      </c>
      <c r="K33" s="6">
        <v>245.71</v>
      </c>
      <c r="M33" s="9">
        <f t="shared" si="2"/>
        <v>44246</v>
      </c>
      <c r="N33" s="6" t="str">
        <f t="shared" si="3"/>
        <v>COA-EMS-E-21</v>
      </c>
      <c r="O33" s="10" t="s">
        <v>89</v>
      </c>
      <c r="P33" s="6" t="s">
        <v>79</v>
      </c>
      <c r="Q33" s="6">
        <v>46</v>
      </c>
      <c r="R33" s="11" t="s">
        <v>155</v>
      </c>
      <c r="S33" s="12" t="s">
        <v>156</v>
      </c>
      <c r="T33" s="12" t="s">
        <v>157</v>
      </c>
      <c r="V33" s="10" t="s">
        <v>89</v>
      </c>
      <c r="W33" s="6" t="s">
        <v>83</v>
      </c>
      <c r="X33" s="2">
        <f t="shared" si="4"/>
        <v>44487</v>
      </c>
      <c r="Y33" s="2">
        <f t="shared" si="5"/>
        <v>44487</v>
      </c>
      <c r="Z33" s="5" t="s">
        <v>84</v>
      </c>
    </row>
    <row r="34" spans="1:26" x14ac:dyDescent="0.25">
      <c r="A34" s="4">
        <v>2021</v>
      </c>
      <c r="B34" s="2">
        <f t="shared" si="0"/>
        <v>44378</v>
      </c>
      <c r="C34" s="2">
        <f t="shared" si="1"/>
        <v>44469</v>
      </c>
      <c r="D34" s="6" t="s">
        <v>70</v>
      </c>
      <c r="E34" s="4" t="s">
        <v>73</v>
      </c>
      <c r="F34" s="6" t="s">
        <v>77</v>
      </c>
      <c r="G34" s="7" t="s">
        <v>85</v>
      </c>
      <c r="H34" s="7" t="s">
        <v>87</v>
      </c>
      <c r="I34" s="7" t="s">
        <v>87</v>
      </c>
      <c r="J34" s="7" t="s">
        <v>86</v>
      </c>
      <c r="K34" s="6">
        <v>245.71</v>
      </c>
      <c r="M34" s="9">
        <f t="shared" si="2"/>
        <v>44246</v>
      </c>
      <c r="N34" s="6" t="str">
        <f t="shared" si="3"/>
        <v>COA-EMS-E-21</v>
      </c>
      <c r="O34" s="10" t="s">
        <v>89</v>
      </c>
      <c r="P34" s="6" t="s">
        <v>79</v>
      </c>
      <c r="Q34" s="6">
        <v>46</v>
      </c>
      <c r="R34" s="11" t="s">
        <v>158</v>
      </c>
      <c r="S34" s="12" t="s">
        <v>159</v>
      </c>
      <c r="T34" s="12" t="s">
        <v>160</v>
      </c>
      <c r="V34" s="10" t="s">
        <v>89</v>
      </c>
      <c r="W34" s="6" t="s">
        <v>83</v>
      </c>
      <c r="X34" s="2">
        <f t="shared" si="4"/>
        <v>44487</v>
      </c>
      <c r="Y34" s="2">
        <f t="shared" si="5"/>
        <v>44487</v>
      </c>
      <c r="Z34" s="5" t="s">
        <v>84</v>
      </c>
    </row>
    <row r="35" spans="1:26" x14ac:dyDescent="0.25">
      <c r="A35" s="4">
        <v>2021</v>
      </c>
      <c r="B35" s="2">
        <f t="shared" si="0"/>
        <v>44378</v>
      </c>
      <c r="C35" s="2">
        <f t="shared" si="1"/>
        <v>44469</v>
      </c>
      <c r="D35" s="6" t="s">
        <v>70</v>
      </c>
      <c r="E35" s="4" t="s">
        <v>73</v>
      </c>
      <c r="F35" s="6" t="s">
        <v>77</v>
      </c>
      <c r="G35" s="7" t="s">
        <v>85</v>
      </c>
      <c r="H35" s="7" t="s">
        <v>87</v>
      </c>
      <c r="I35" s="7" t="s">
        <v>87</v>
      </c>
      <c r="J35" s="7" t="s">
        <v>86</v>
      </c>
      <c r="K35" s="6">
        <v>245.71</v>
      </c>
      <c r="M35" s="9">
        <f>M34</f>
        <v>44246</v>
      </c>
      <c r="N35" s="6" t="str">
        <f t="shared" si="3"/>
        <v>COA-EMS-E-21</v>
      </c>
      <c r="O35" s="10" t="s">
        <v>89</v>
      </c>
      <c r="P35" s="6" t="s">
        <v>79</v>
      </c>
      <c r="Q35" s="6">
        <v>46</v>
      </c>
      <c r="R35" s="11" t="s">
        <v>161</v>
      </c>
      <c r="S35" s="12" t="s">
        <v>162</v>
      </c>
      <c r="T35" s="12" t="s">
        <v>163</v>
      </c>
      <c r="V35" s="10" t="s">
        <v>89</v>
      </c>
      <c r="W35" s="6" t="s">
        <v>83</v>
      </c>
      <c r="X35" s="2">
        <f t="shared" si="4"/>
        <v>44487</v>
      </c>
      <c r="Y35" s="2">
        <f t="shared" si="5"/>
        <v>44487</v>
      </c>
      <c r="Z35" s="5" t="s">
        <v>84</v>
      </c>
    </row>
    <row r="36" spans="1:26" x14ac:dyDescent="0.25">
      <c r="A36" s="4">
        <v>2021</v>
      </c>
      <c r="B36" s="2">
        <f t="shared" si="0"/>
        <v>44378</v>
      </c>
      <c r="C36" s="2">
        <f t="shared" si="1"/>
        <v>44469</v>
      </c>
      <c r="D36" s="6" t="s">
        <v>70</v>
      </c>
      <c r="E36" s="4" t="s">
        <v>73</v>
      </c>
      <c r="F36" s="6" t="s">
        <v>77</v>
      </c>
      <c r="G36" s="7" t="s">
        <v>85</v>
      </c>
      <c r="H36" s="7" t="s">
        <v>87</v>
      </c>
      <c r="I36" s="7" t="s">
        <v>87</v>
      </c>
      <c r="J36" s="7" t="s">
        <v>86</v>
      </c>
      <c r="K36" s="6">
        <v>245.71</v>
      </c>
      <c r="M36" s="9">
        <f t="shared" si="2"/>
        <v>44246</v>
      </c>
      <c r="N36" s="6" t="str">
        <f t="shared" si="3"/>
        <v>COA-EMS-E-21</v>
      </c>
      <c r="O36" s="10" t="s">
        <v>89</v>
      </c>
      <c r="P36" s="6" t="s">
        <v>79</v>
      </c>
      <c r="Q36" s="6">
        <v>46</v>
      </c>
      <c r="R36" s="11" t="s">
        <v>164</v>
      </c>
      <c r="S36" s="12" t="s">
        <v>165</v>
      </c>
      <c r="T36" s="12" t="s">
        <v>121</v>
      </c>
      <c r="V36" s="10" t="s">
        <v>89</v>
      </c>
      <c r="W36" s="6" t="s">
        <v>83</v>
      </c>
      <c r="X36" s="2">
        <f t="shared" si="4"/>
        <v>44487</v>
      </c>
      <c r="Y36" s="2">
        <f t="shared" si="5"/>
        <v>44487</v>
      </c>
      <c r="Z36" s="5" t="s">
        <v>84</v>
      </c>
    </row>
    <row r="37" spans="1:26" x14ac:dyDescent="0.25">
      <c r="A37" s="4">
        <v>2021</v>
      </c>
      <c r="B37" s="2">
        <f t="shared" si="0"/>
        <v>44378</v>
      </c>
      <c r="C37" s="2">
        <f t="shared" si="1"/>
        <v>44469</v>
      </c>
      <c r="D37" s="6" t="s">
        <v>70</v>
      </c>
      <c r="E37" s="4" t="s">
        <v>73</v>
      </c>
      <c r="F37" s="6" t="s">
        <v>77</v>
      </c>
      <c r="G37" s="7" t="s">
        <v>85</v>
      </c>
      <c r="H37" s="7" t="s">
        <v>87</v>
      </c>
      <c r="I37" s="7" t="s">
        <v>87</v>
      </c>
      <c r="J37" s="7" t="s">
        <v>86</v>
      </c>
      <c r="K37" s="6">
        <v>245.71</v>
      </c>
      <c r="M37" s="9">
        <f t="shared" si="2"/>
        <v>44246</v>
      </c>
      <c r="N37" s="6" t="str">
        <f t="shared" si="3"/>
        <v>COA-EMS-E-21</v>
      </c>
      <c r="O37" s="10" t="s">
        <v>89</v>
      </c>
      <c r="P37" s="6" t="s">
        <v>79</v>
      </c>
      <c r="Q37" s="6">
        <v>46</v>
      </c>
      <c r="R37" s="11" t="s">
        <v>166</v>
      </c>
      <c r="S37" s="12" t="s">
        <v>110</v>
      </c>
      <c r="T37" s="12" t="s">
        <v>167</v>
      </c>
      <c r="V37" s="10" t="s">
        <v>89</v>
      </c>
      <c r="W37" s="6" t="s">
        <v>83</v>
      </c>
      <c r="X37" s="2">
        <f t="shared" si="4"/>
        <v>44487</v>
      </c>
      <c r="Y37" s="2">
        <f t="shared" si="5"/>
        <v>44487</v>
      </c>
      <c r="Z37" s="5" t="s">
        <v>84</v>
      </c>
    </row>
    <row r="38" spans="1:26" x14ac:dyDescent="0.25">
      <c r="A38" s="4">
        <v>2021</v>
      </c>
      <c r="B38" s="2">
        <f t="shared" si="0"/>
        <v>44378</v>
      </c>
      <c r="C38" s="2">
        <f t="shared" si="1"/>
        <v>44469</v>
      </c>
      <c r="D38" s="6" t="s">
        <v>70</v>
      </c>
      <c r="E38" s="4" t="s">
        <v>73</v>
      </c>
      <c r="F38" s="6" t="s">
        <v>77</v>
      </c>
      <c r="G38" s="7" t="s">
        <v>85</v>
      </c>
      <c r="H38" s="7" t="s">
        <v>87</v>
      </c>
      <c r="I38" s="7" t="s">
        <v>87</v>
      </c>
      <c r="J38" s="7" t="s">
        <v>86</v>
      </c>
      <c r="K38" s="6">
        <v>245.71</v>
      </c>
      <c r="M38" s="9">
        <f t="shared" si="2"/>
        <v>44246</v>
      </c>
      <c r="N38" s="6" t="str">
        <f t="shared" si="3"/>
        <v>COA-EMS-E-21</v>
      </c>
      <c r="O38" s="10" t="s">
        <v>89</v>
      </c>
      <c r="P38" s="6" t="s">
        <v>79</v>
      </c>
      <c r="Q38" s="6">
        <v>46</v>
      </c>
      <c r="R38" s="11" t="s">
        <v>168</v>
      </c>
      <c r="S38" s="12" t="s">
        <v>169</v>
      </c>
      <c r="T38" s="12" t="s">
        <v>170</v>
      </c>
      <c r="V38" s="10" t="s">
        <v>89</v>
      </c>
      <c r="W38" s="6" t="s">
        <v>83</v>
      </c>
      <c r="X38" s="2">
        <f t="shared" si="4"/>
        <v>44487</v>
      </c>
      <c r="Y38" s="2">
        <f t="shared" si="5"/>
        <v>44487</v>
      </c>
      <c r="Z3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F8:F38">
      <formula1>Hidden_35</formula1>
    </dataValidation>
    <dataValidation type="list" allowBlank="1" showErrorMessage="1" sqref="P8:P38">
      <formula1>Hidden_415</formula1>
    </dataValidation>
  </dataValidations>
  <hyperlinks>
    <hyperlink ref="O8" r:id="rId1"/>
    <hyperlink ref="O9:O38" r:id="rId2" display="http://file-system.uscmm.gob.mx/2021-2022/convocatorias/2021-2022/sistema_32/aprobadas/convocatoria_11/convocatoria_entidad_543/COA-EMS-E-21.pdf"/>
    <hyperlink ref="V8" r:id="rId3"/>
    <hyperlink ref="V9:V38" r:id="rId4" display="http://file-system.uscmm.gob.mx/2021-2022/convocatorias/2021-2022/sistema_32/aprobadas/convocatoria_11/convocatoria_entidad_543/COA-EMS-E-21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:G1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3"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2021-04-28T19:01:11Z</dcterms:created>
  <dcterms:modified xsi:type="dcterms:W3CDTF">2022-04-04T21:12:30Z</dcterms:modified>
</cp:coreProperties>
</file>