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Tabla_468804" sheetId="7" r:id="rId10"/>
    <sheet state="visible" name="Tabla_468805" sheetId="8" r:id="rId11"/>
  </sheets>
  <definedNames>
    <definedName name="Hidden_13">Hidden_1!$A$1:$A$11</definedName>
    <definedName name="Hidden_413">Hidden_4!$A$1:$A$2</definedName>
    <definedName name="Hidden_515">Hidden_5!$A$1:$A$2</definedName>
    <definedName name="Hidden_312">Hidden_3!$A$1:$A$2</definedName>
    <definedName name="Hidden_24">Hidden_2!$A$1:$A$11</definedName>
  </definedNames>
  <calcPr/>
  <extLst>
    <ext uri="GoogleSheetsCustomDataVersion2">
      <go:sheetsCustomData xmlns:go="http://customooxmlschemas.google.com/" r:id="rId12" roundtripDataChecksum="z31zPI98MbBHZfWtJLdv1pMoz2MbFIHwluTGAS2QRNQ="/>
    </ext>
  </extLst>
</workbook>
</file>

<file path=xl/sharedStrings.xml><?xml version="1.0" encoding="utf-8"?>
<sst xmlns="http://schemas.openxmlformats.org/spreadsheetml/2006/main" count="1959" uniqueCount="414">
  <si>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</si>
  <si>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</si>
  <si>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</si>
  <si>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</si>
  <si>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</si>
  <si>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</si>
  <si>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</si>
  <si>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</si>
  <si>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</si>
  <si>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</si>
  <si>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</si>
  <si>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</si>
  <si>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</si>
  <si>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</si>
  <si>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</si>
  <si>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</si>
  <si>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</si>
  <si>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</si>
  <si>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</si>
  <si>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</si>
  <si>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</si>
  <si>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</si>
  <si>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</si>
  <si>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</si>
  <si>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</si>
  <si>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</si>
  <si>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</si>
  <si>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</si>
  <si>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</si>
  <si>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</si>
  <si>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</si>
  <si>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</si>
  <si>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</si>
  <si>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</si>
  <si>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</si>
  <si>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</si>
  <si>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</si>
  <si>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</si>
  <si>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</si>
  <si>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</si>
  <si>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</si>
  <si>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</si>
  <si>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</si>
  <si>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</si>
  <si>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</si>
  <si>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</si>
  <si>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</si>
  <si>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</si>
  <si>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</si>
  <si>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</si>
  <si>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</si>
  <si>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</si>
  <si>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</si>
  <si>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</si>
  <si>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</si>
  <si>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</si>
  <si>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</si>
  <si>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</si>
  <si>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</si>
  <si>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</si>
  <si>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</si>
  <si>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</si>
  <si>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</si>
  <si>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</si>
  <si>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</si>
  <si>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</si>
  <si>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</si>
  <si>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</si>
  <si>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</si>
  <si>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</si>
  <si>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</si>
  <si>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</si>
  <si>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</si>
  <si>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</si>
  <si>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</si>
  <si>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</si>
  <si>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</si>
  <si>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</si>
  <si>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</si>
  <si>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</si>
  <si>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</si>
  <si>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</si>
  <si>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</si>
  <si>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</si>
  <si>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</si>
  <si>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</si>
  <si>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</si>
  <si>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</si>
  <si>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</si>
  <si>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</si>
  <si>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</si>
  <si>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</si>
  <si>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</si>
  <si>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</si>
  <si>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</si>
  <si>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Servidor(a) público(a)</t>
  </si>
  <si>
    <t>Jefe de Departamento</t>
  </si>
  <si>
    <t>contralora de cecyte</t>
  </si>
  <si>
    <t>Dirección General</t>
  </si>
  <si>
    <t>Maria Elena</t>
  </si>
  <si>
    <t>Castro</t>
  </si>
  <si>
    <t>Terrazas</t>
  </si>
  <si>
    <t>Mujer</t>
  </si>
  <si>
    <t>Viáticos</t>
  </si>
  <si>
    <t>asistir a la auditoria superior de la federacion para hacer entrega de la auditoria del ejercicio fiscal 2022</t>
  </si>
  <si>
    <t>Nacional</t>
  </si>
  <si>
    <t>México</t>
  </si>
  <si>
    <t>Baja California Sur</t>
  </si>
  <si>
    <t>La Paz</t>
  </si>
  <si>
    <t>Mexico</t>
  </si>
  <si>
    <t>cd. De Mexico</t>
  </si>
  <si>
    <t>https://drive.google.com/file/d/1P1i9-kzCkkC_PCbU-V9uGs1Z011srWem/view?usp=sharing</t>
  </si>
  <si>
    <t>http://www.cecytebcs.edu.mx/transparencia/fracciones/9/luisr.pdf</t>
  </si>
  <si>
    <t>CONTABILIDAD</t>
  </si>
  <si>
    <t>Juridico</t>
  </si>
  <si>
    <t>Victor Miguel</t>
  </si>
  <si>
    <t>Morales</t>
  </si>
  <si>
    <t>Alvarez</t>
  </si>
  <si>
    <t>Hombre</t>
  </si>
  <si>
    <t>asistir al plantel Cecyt-10 para ver temas administrativos con el director</t>
  </si>
  <si>
    <t>Cd. Constitucion</t>
  </si>
  <si>
    <t>https://drive.google.com/file/d/1qV6pnU3NNEvlX4CopsDBmgVlUiWoHgDs/view?usp=sharing</t>
  </si>
  <si>
    <t>Subdirectora</t>
  </si>
  <si>
    <t>Subdirectora Academica</t>
  </si>
  <si>
    <t>Selene Jazmin</t>
  </si>
  <si>
    <t>Rodriguez</t>
  </si>
  <si>
    <t>Miranda</t>
  </si>
  <si>
    <t>asistir al plantel cecyt-04 a coordinar las actividades relacionadas con el evento "pentatlon academico"</t>
  </si>
  <si>
    <t>San jose del cabo</t>
  </si>
  <si>
    <t>https://drive.google.com/file/d/1JeRBFr1myukpmOMiIGDPgnxxM6hCcgtw/view?usp=sharing</t>
  </si>
  <si>
    <t>seguimiento academico</t>
  </si>
  <si>
    <t>Jesus Oscar</t>
  </si>
  <si>
    <t>Guevara</t>
  </si>
  <si>
    <t>Dominguez</t>
  </si>
  <si>
    <t>https://drive.google.com/file/d/1t6t5m27EiFkizBX9-gp46QAb8ummfv5i/view?usp=sharing</t>
  </si>
  <si>
    <t>Coordinador de tecnicos especializados</t>
  </si>
  <si>
    <t>Hector Manuel</t>
  </si>
  <si>
    <t>Marquez</t>
  </si>
  <si>
    <t>https://drive.google.com/file/d/1BhXp_s1KbaO9BRrmpuHM7xrCDr2u7Wpp/view?usp=sharing</t>
  </si>
  <si>
    <t>Director de Area</t>
  </si>
  <si>
    <t>Director de Contabilidad</t>
  </si>
  <si>
    <t>Ana Karen</t>
  </si>
  <si>
    <t>Lagarda</t>
  </si>
  <si>
    <t>Lara</t>
  </si>
  <si>
    <t>realizar supervision de los procesos e informes de la direccion de contabilidad a los planteles cecyt-05 y emsad-14</t>
  </si>
  <si>
    <t>Cabo San Lucas, Meliton Albañez</t>
  </si>
  <si>
    <t>https://drive.google.com/file/d/1dZ8VF_kQ895f2NdmYr52oOuIZKTr0VP-/view?usp=sharing</t>
  </si>
  <si>
    <t>jefe de departamento</t>
  </si>
  <si>
    <t>Acela Susana</t>
  </si>
  <si>
    <t>Anzaldo</t>
  </si>
  <si>
    <t>Romero</t>
  </si>
  <si>
    <t>https://drive.google.com/file/d/1TN0_3RbaFAWHE6RQHT3PZq8N0k8g41-_/view?usp=sharing</t>
  </si>
  <si>
    <t>Director General</t>
  </si>
  <si>
    <t>Roberto</t>
  </si>
  <si>
    <t>Pantoja</t>
  </si>
  <si>
    <t>llevar a cabo reunion de trabajo con el personal docente y administrativo con personal del municipio de comondu</t>
  </si>
  <si>
    <t>Comondu</t>
  </si>
  <si>
    <t>https://drive.google.com/file/d/1iJ7v95iLD2s83isDGwNxGc1im2kyDF9F/view?usp=sharing</t>
  </si>
  <si>
    <t>Asistente del Director Gral</t>
  </si>
  <si>
    <t>Carlos Israel</t>
  </si>
  <si>
    <t>Nuñez</t>
  </si>
  <si>
    <t>Quintero</t>
  </si>
  <si>
    <t>llevar a cabo reunion con directivos del cecyt-04</t>
  </si>
  <si>
    <t>https://drive.google.com/file/d/1KkM6m9EKkAJZMq7i7oK4_9_LbjU5eUsx/view?usp=sharing</t>
  </si>
  <si>
    <t>https://drive.google.com/file/d/1ALqaXw3IJE4w1yTgGI9_K0E27z2HZ5Xh/view?usp=sharing</t>
  </si>
  <si>
    <t>https://drive.google.com/file/d/1-vls4w2FdCRGHbhpz-DlgBKol64Gu1LO/view?usp=sharing</t>
  </si>
  <si>
    <t>Chofer</t>
  </si>
  <si>
    <t>Guillermo Alberto</t>
  </si>
  <si>
    <t>Gorosave</t>
  </si>
  <si>
    <t>traslado de alumnos y docentes</t>
  </si>
  <si>
    <t>Vizcaino</t>
  </si>
  <si>
    <t>https://drive.google.com/file/d/1Wr8r3dTzm5UoRJz2ukT5BszZSSQvPqjP/view?usp=sharing</t>
  </si>
  <si>
    <t>https://drive.google.com/file/d/12s37CrLDxceYHQ1Ek86Z8LH703HdEBQf/view?usp=sharing</t>
  </si>
  <si>
    <t>Analista Especializado</t>
  </si>
  <si>
    <t>Missael de Jesus</t>
  </si>
  <si>
    <t>Cosio</t>
  </si>
  <si>
    <t>Ruiz</t>
  </si>
  <si>
    <t>https://drive.google.com/file/d/1AVK1Ja96EY267iOo_rpl9_8YFSTxhtn7/view?usp=sharing</t>
  </si>
  <si>
    <t>asistir al evento del pentatlon</t>
  </si>
  <si>
    <t>https://drive.google.com/file/d/1vbfV8EcLY8UL568aVDZafOqdBEJliOQn/view?usp=sharing</t>
  </si>
  <si>
    <t>trasladar al director general al evento del pentatlon</t>
  </si>
  <si>
    <t>https://drive.google.com/file/d/1mMCrXj4jXHB5NdfGzaNfwkBEAIPNNHoH/view?usp=sharing</t>
  </si>
  <si>
    <t>Docente</t>
  </si>
  <si>
    <t>Cecyt-04</t>
  </si>
  <si>
    <t>Jesus Isaac</t>
  </si>
  <si>
    <t>Orozco</t>
  </si>
  <si>
    <t>Álvarez</t>
  </si>
  <si>
    <t>asistir al concurso estatal de creatividad e innovacion tecnologica 2023</t>
  </si>
  <si>
    <t>San Jose del Cabo</t>
  </si>
  <si>
    <t>https://drive.google.com/file/d/1mFq7o9LWz_ClX6RnPz-o5DGAeEM9v9st/view?usp=sharing</t>
  </si>
  <si>
    <t>Jesus Antonio</t>
  </si>
  <si>
    <t>Herrera</t>
  </si>
  <si>
    <t>Estrada</t>
  </si>
  <si>
    <t>https://drive.google.com/file/d/18PQfr9MdJ_ygZzo9D8lJ5fOOMPK5ybih/view?usp=sharing</t>
  </si>
  <si>
    <t>Emsad-08</t>
  </si>
  <si>
    <t>Brisa Paola</t>
  </si>
  <si>
    <t>Burgueño</t>
  </si>
  <si>
    <t>Camacho</t>
  </si>
  <si>
    <t>Insurgentes</t>
  </si>
  <si>
    <t>https://drive.google.com/file/d/15NXgxXu65vNmMBulymX61enFfBq9Ptg4/view?usp=sharing</t>
  </si>
  <si>
    <t>Auxiliar de Coordinador</t>
  </si>
  <si>
    <t>Emsad-09</t>
  </si>
  <si>
    <t>Ivan Alberto Fonseca</t>
  </si>
  <si>
    <t>Fonseca</t>
  </si>
  <si>
    <t>Reyes</t>
  </si>
  <si>
    <t>Benito Juarez</t>
  </si>
  <si>
    <t>https://drive.google.com/file/d/1zarzwhLIMgSmRZoJjnOMpB1WtcWOdzOy/view?usp=sharing</t>
  </si>
  <si>
    <t>Administradora del plantel</t>
  </si>
  <si>
    <t>Cecyt-09</t>
  </si>
  <si>
    <t>Natalia</t>
  </si>
  <si>
    <t>Mendia</t>
  </si>
  <si>
    <t>Meza</t>
  </si>
  <si>
    <t>Los Planes</t>
  </si>
  <si>
    <t>https://drive.google.com/file/d/12s8kq3GE4StF_vI59ujjGkpyIx37T9hR/view?usp=sharing</t>
  </si>
  <si>
    <t>Juan Pablo</t>
  </si>
  <si>
    <t>Robles</t>
  </si>
  <si>
    <t>https://drive.google.com/file/d/1b0fdc1JfyDyH3plIaP9kQOg687lgIfhH/view?usp=sharing</t>
  </si>
  <si>
    <t>Cecyt-01</t>
  </si>
  <si>
    <t>Guillermo</t>
  </si>
  <si>
    <t>Zuñiga</t>
  </si>
  <si>
    <t>Rosas</t>
  </si>
  <si>
    <t>Mulegé</t>
  </si>
  <si>
    <t>https://drive.google.com/file/d/18KLJI1CvyuK_kzzS4uFDW-uP9bbZ1KZS/view?usp=sharing</t>
  </si>
  <si>
    <t>Cecyt-06</t>
  </si>
  <si>
    <t>Nancy Lizeth</t>
  </si>
  <si>
    <t>Lopez</t>
  </si>
  <si>
    <t>Guerra</t>
  </si>
  <si>
    <t>Vizcaíno</t>
  </si>
  <si>
    <t>https://drive.google.com/file/d/1mD5-RcwVl6HqbVs7BklqVIGYY7c7h7UH/view?usp=sharing</t>
  </si>
  <si>
    <t>Programador</t>
  </si>
  <si>
    <t>Leonardo</t>
  </si>
  <si>
    <t>Olachea</t>
  </si>
  <si>
    <t>Participar en el concurso nacional del Hackathon primera fase</t>
  </si>
  <si>
    <t>https://drive.google.com/file/d/1EyOthn8l86aApirpxYKs1nNdX2tnxpd2/view?usp=sharing</t>
  </si>
  <si>
    <t>Coordinador de Técnico especializado</t>
  </si>
  <si>
    <t>Direccion General</t>
  </si>
  <si>
    <t>Laura</t>
  </si>
  <si>
    <t>Cota</t>
  </si>
  <si>
    <t>Núñez</t>
  </si>
  <si>
    <t>reunion con personal del hotel marina para conocer las fortalezas y debilidades del modelo de educacion dual implementado este ciclo y reunion con personal directivo del cecyt-05</t>
  </si>
  <si>
    <t>Los Cabos</t>
  </si>
  <si>
    <t>https://drive.google.com/file/d/1-3nRufbpsDFP9bpt0cMea3EnlpwHoXIY/view?usp=sharing</t>
  </si>
  <si>
    <t>Servicios Docentes</t>
  </si>
  <si>
    <t>Jennie Haziel</t>
  </si>
  <si>
    <t>Hernandez</t>
  </si>
  <si>
    <t>Martinez</t>
  </si>
  <si>
    <t>https://drive.google.com/file/d/1mKEzfRPkU2Cvt2OLeUE5sj-0hVeToYIC/view?usp=sharing</t>
  </si>
  <si>
    <t>Víctor Miguel</t>
  </si>
  <si>
    <t>asistir a las instalaciones de la CFE para realizar convenio de pago</t>
  </si>
  <si>
    <t>https://drive.google.com/file/d/1uQqtmrz4JzvCideFGr-rbcMpKy3meSI6/view?usp=sharing</t>
  </si>
  <si>
    <t>Oscar</t>
  </si>
  <si>
    <t>Castillo</t>
  </si>
  <si>
    <t>Ojeda</t>
  </si>
  <si>
    <t>trasladar a personal a municipio de los cabos</t>
  </si>
  <si>
    <t>https://drive.google.com/file/d/1RcHuG7BeOtTLbOXzIPXaGV506YsODnsx/view?usp=sharing</t>
  </si>
  <si>
    <t>https://drive.google.com/file/d/1CdBXNuWadkQtwhzH9pjhWXunkLqrcpb1/view?usp=sharing</t>
  </si>
  <si>
    <t>Contralora interna</t>
  </si>
  <si>
    <t>realizar auditoria en los centros emsad 01, 03 y 06.</t>
  </si>
  <si>
    <t>https://drive.google.com/file/d/1LdFNhkDnbrYt63k7_LNbukCwlri84v7p/view?usp=sharing</t>
  </si>
  <si>
    <t>participar en el Hackathon 2023, fase nacional</t>
  </si>
  <si>
    <t>Campeche</t>
  </si>
  <si>
    <t>https://drive.google.com/file/d/1ziBtPRaYnjBR3q4k0HsryDuV7prHtdnD/view?usp=sharing</t>
  </si>
  <si>
    <t>Director de Vinculacion</t>
  </si>
  <si>
    <t>Imer Noe</t>
  </si>
  <si>
    <t>Osuna</t>
  </si>
  <si>
    <t>Cardenas</t>
  </si>
  <si>
    <t>https://drive.google.com/file/d/1abBFe91lkl59KSfNZ33Sfz_-mcftdvq4/view?usp=sharing</t>
  </si>
  <si>
    <t>trasladar a personal Academico</t>
  </si>
  <si>
    <t>https://drive.google.com/file/d/1zf9IkAQVkI6Fkou_h9RzlP9wu3r3yX6l/view?usp=sharing</t>
  </si>
  <si>
    <t>Jefe de Oficina</t>
  </si>
  <si>
    <t>Programas de Salud</t>
  </si>
  <si>
    <t>Miryam Guadalupe</t>
  </si>
  <si>
    <t>Cazares</t>
  </si>
  <si>
    <t>Rojas</t>
  </si>
  <si>
    <t>asistir a la capacitacion de tutorias y construye-T en los planteles de la zona norte del estado</t>
  </si>
  <si>
    <t>https://drive.google.com/file/d/1ojasKE1CDvPDYfj28uJl28yeZtFyiG8E/view?usp=sharing</t>
  </si>
  <si>
    <t>Extension y promocion educativa</t>
  </si>
  <si>
    <t>Francis Alicia</t>
  </si>
  <si>
    <t>Caro</t>
  </si>
  <si>
    <t>Gomez</t>
  </si>
  <si>
    <t>https://drive.google.com/file/d/19M1ru4Dy_UVWNdLkgW9VRJMku5qtvjwW/view?usp=sharing</t>
  </si>
  <si>
    <t>https://drive.google.com/file/d/1A685kTTX0Ss-ipZqwzVJj_k8xJNNICdX/view?usp=sharing</t>
  </si>
  <si>
    <t>trasladar al DG al municipio de los cabos</t>
  </si>
  <si>
    <t>https://drive.google.com/file/d/1lpY4AbiTzfxS6QPJJQ6we1yI_eWTqxet/view?usp=sharing</t>
  </si>
  <si>
    <t>asistir a la asamblea de delegados y realizar entrega de nombramientos definitivos</t>
  </si>
  <si>
    <t>https://drive.google.com/file/d/1LQ7QiZ9M1niM4UfeV7RJIa9RjAsQWWKj/view?usp=sharing</t>
  </si>
  <si>
    <t>realizar entrega de material a los planteles de la zona Sur del estado</t>
  </si>
  <si>
    <t>Todos Santos, Santiago, San Jose y Cabo San Lucas</t>
  </si>
  <si>
    <t>https://drive.google.com/file/d/1-gL3q8hwBmwxj2ue0WvpPhlqR9mo3qDJ/view?usp=sharing</t>
  </si>
  <si>
    <t>asistir a regularizar la razon social y RFC de los planteles de la zona norte del estado</t>
  </si>
  <si>
    <t>Zona Pacifico Norte</t>
  </si>
  <si>
    <t>https://drive.google.com/file/d/15yhTWw0EbRdWX2G6MW--kw1-iT8OPKQp/view?usp=sharing</t>
  </si>
  <si>
    <t>https://drive.google.com/file/d/1cs_SEnSLelH5w_FqCOBczHqew60NmyNp/view?usp=sharing</t>
  </si>
  <si>
    <t>supervisor de proteccion civil</t>
  </si>
  <si>
    <t>realizar supervision de proteccion civil en el municipio de los cabos</t>
  </si>
  <si>
    <t>https://drive.google.com/file/d/1GTUpTvnytWHzDzR3xEBOxo-W7QAkE76M/view?usp=sharing</t>
  </si>
  <si>
    <t>trasladar a los alumnos del municipio de comondu al municipio de la paz</t>
  </si>
  <si>
    <t>comondu</t>
  </si>
  <si>
    <t>https://drive.google.com/file/d/1nJ9fd3Uh-HJhpgWDWhuhUrb7Zv_aggIU/view?usp=sharing</t>
  </si>
  <si>
    <t>asisitir al centro de conciliacion laboral para llevar a cabo audiencia</t>
  </si>
  <si>
    <t>https://drive.google.com/file/d/1C5SasmxhNqQjl8jWO-HnQuN7yHj6dy6y/view?usp=sharing</t>
  </si>
  <si>
    <t>Supervision cecyt-10</t>
  </si>
  <si>
    <t>https://drive.google.com/file/d/1KbpI8rnOg-jXP4TYUmPFuXhj_qxhQKWV/view?usp=sharing</t>
  </si>
  <si>
    <t>Cecyt-03</t>
  </si>
  <si>
    <t>Eugenia Evangelina</t>
  </si>
  <si>
    <t>Salgado</t>
  </si>
  <si>
    <t>participar en el concurso estatal de creatividad</t>
  </si>
  <si>
    <t>Santiago</t>
  </si>
  <si>
    <t>https://drive.google.com/file/d/1pMYfL2LasBgE2-jmq9e--1HzgZzqhJo7/view?usp=sharing</t>
  </si>
  <si>
    <t>Carlos Vicente</t>
  </si>
  <si>
    <t>Higuera</t>
  </si>
  <si>
    <t>https://drive.google.com/file/d/1GOSSTC93NYmqDagwnMDH8AVnD6_W4nI7/view?usp=sharing</t>
  </si>
  <si>
    <t>Gilberto Antonio</t>
  </si>
  <si>
    <t>Silva</t>
  </si>
  <si>
    <t>Fernandez</t>
  </si>
  <si>
    <t>https://drive.google.com/file/d/135OdgbzDOAlIxH9qApeIQw8Q0Il-Op4t/view?usp=sharing</t>
  </si>
  <si>
    <t>Directora Academica</t>
  </si>
  <si>
    <t>asistir en representacion del DG, a la primera reunion nacional de directores generales</t>
  </si>
  <si>
    <t>Tlaxcala</t>
  </si>
  <si>
    <t>https://drive.google.com/file/d/1O4-S9LL1qQA4aRL9Td4xSZqMHXDQE5CQ/view?usp=sharing</t>
  </si>
  <si>
    <t>asistir en representacion del director general a la primera sesion ordinaria del espacio comun de educación media superior region noroeste</t>
  </si>
  <si>
    <t>Sonora</t>
  </si>
  <si>
    <t>Hermosillo</t>
  </si>
  <si>
    <t>https://drive.google.com/file/d/19Y7-xev-yZ5CDWGr2Afdn4iVXYaPcbNq/view?usp=sharing</t>
  </si>
  <si>
    <t>Asistir a la junta especial No.03 de conciliacion y arbitraje para llevar a cabo audiencia</t>
  </si>
  <si>
    <t>https://drive.google.com/file/d/1xJlEn8CzHO7q0eSeBi1X6f6HBJd3ln-G/view?usp=sharing</t>
  </si>
  <si>
    <t>asistir a la entrega de reconocimientos a los ganadores del primero concurso nacional del pentatlon</t>
  </si>
  <si>
    <t>https://drive.google.com/file/d/10TkkYgA2w0aEDwEKr0G6r_vQzXtadtkM/view?usp=sharing</t>
  </si>
  <si>
    <t>Ingeniero en sistemas</t>
  </si>
  <si>
    <t>encargado de comunicación social</t>
  </si>
  <si>
    <t>Oscar Othoniel</t>
  </si>
  <si>
    <t>Cuevas</t>
  </si>
  <si>
    <t>Montoya</t>
  </si>
  <si>
    <t>https://drive.google.com/file/d/1xPQ012K2SDDqErYjT-77p3H64kye08Bp/view?usp=sharing</t>
  </si>
  <si>
    <t>trasladar al DG al municipio de los cabos para hacer entrega de reconocimientos a los ganadores del primer concurso nacional del pentatlon</t>
  </si>
  <si>
    <t>https://drive.google.com/file/d/1rgBhRleIEDO5TYSci-vslqumgXuSGovy/view?usp=sharing</t>
  </si>
  <si>
    <t>https://drive.google.com/file/d/1qpGJWzsXHxC8vFcEQYK7p-BbpfSnDh8f/view?usp=sharing</t>
  </si>
  <si>
    <t>Lidia Guadalupe</t>
  </si>
  <si>
    <t>Cazarez</t>
  </si>
  <si>
    <t>Audelo</t>
  </si>
  <si>
    <t>asisitir a la elaboracion del plan de trabajo estatal de la jornada de implementacion del MCC en EMS</t>
  </si>
  <si>
    <t>https://drive.google.com/file/d/1EUIobMniZyqxlKxLELBR2mzbP0h3Dbjd/view?usp=sharing</t>
  </si>
  <si>
    <t>Cecyt-10</t>
  </si>
  <si>
    <t>Alberto</t>
  </si>
  <si>
    <t>Vazquez</t>
  </si>
  <si>
    <t>Zavala</t>
  </si>
  <si>
    <t>Cd. Constitución</t>
  </si>
  <si>
    <t>https://drive.google.com/file/d/1x_dW3-q0fxWSY5Sv9jTbcXU7XkaWKDFv/view?usp=sharing</t>
  </si>
  <si>
    <t>asistir a las oficina de CFE, con el fin de que se reciba el recibo No.05 del convenio</t>
  </si>
  <si>
    <t>https://drive.google.com/file/d/1tS32PB2WVHvS-M9JAR5faH_IrM8lCsJh/view?usp=sharing</t>
  </si>
  <si>
    <t>realizar revision al area de administracion del plantel cecyt-07</t>
  </si>
  <si>
    <t>https://drive.google.com/file/d/1NmYXX7DdMBWwyqcfb8ODJd7rRSrWAI5m/view?usp=sharing</t>
  </si>
  <si>
    <t>Auxiliar de servicios y mantenimiento</t>
  </si>
  <si>
    <t>Titular de Transparencia</t>
  </si>
  <si>
    <t>Gabriela</t>
  </si>
  <si>
    <t>Murillo</t>
  </si>
  <si>
    <t>https://drive.google.com/file/d/1MTz77yUHuh0LG56qJxTwfAl6S7wR9P7w/view?usp=sharing</t>
  </si>
  <si>
    <t>Trasladar a personal de DG, al plantel cecyt-07</t>
  </si>
  <si>
    <t>https://drive.google.com/file/d/1zqWJaWMS5WvKYjtSNYJJdabX3XAav3eo/view?usp=sharing</t>
  </si>
  <si>
    <t>realizar entrega de material en el municipio de Mulegé</t>
  </si>
  <si>
    <t>https://drive.google.com/file/d/1xU7QrljEdkuIkx2NxAsdrIu5mo-P4Qct/view?usp=sharing</t>
  </si>
  <si>
    <t>realizar entrega de material en el municipio de Comondú</t>
  </si>
  <si>
    <t>Comondú</t>
  </si>
  <si>
    <t>recibir capacitacion E0038</t>
  </si>
  <si>
    <t>https://drive.google.com/file/d/1e-Hn-YD0sXPe2GM6t-r3nxFVpKcSFNYa/view?usp=sharing</t>
  </si>
  <si>
    <t>capacitacion estructura dual</t>
  </si>
  <si>
    <t>23/3/30</t>
  </si>
  <si>
    <t>asistencia a clausura de curso de alineacion estandar de competencia EC0038</t>
  </si>
  <si>
    <t>https://drive.google.com/file/d/16oShM5Ep3u47FobL3iL5ec9zREzlnqOV/view?usp=sharing</t>
  </si>
  <si>
    <t>visitas con el sector productivo para practicas profesionales</t>
  </si>
  <si>
    <t>jefe de docentes</t>
  </si>
  <si>
    <t>jef de docentes</t>
  </si>
  <si>
    <t>cecyt-01</t>
  </si>
  <si>
    <t>asistir al concurso nacional de creatividad</t>
  </si>
  <si>
    <t>Puebla</t>
  </si>
  <si>
    <t>https://drive.google.com/file/d/1XC-N_SBnUpfd2lsb_gbC2TX9Df_8HMmW/view?usp=sharing</t>
  </si>
  <si>
    <t>https://drive.google.com/file/d/1kgDEk0DFkej5DqFeBX5-YPbeD119bKMH/view?usp=sharing</t>
  </si>
  <si>
    <t>https://drive.google.com/file/d/1dCMI_Fj0V8oPV9uEI5OxeUUb327H7on0/view?usp=sharing</t>
  </si>
  <si>
    <t>cecyt-11</t>
  </si>
  <si>
    <t>Perla Maria</t>
  </si>
  <si>
    <t>Saldivar</t>
  </si>
  <si>
    <t>https://drive.google.com/file/d/1iBxmGHfM5GK2Y6NFlxvJ6aapfQc34jMa/view?usp=sharing</t>
  </si>
  <si>
    <t>https://drive.google.com/file/d/1mwA03KCkAOpISX3ros-BHG9YRCv-qFri/view?usp=sharing</t>
  </si>
  <si>
    <t>https://drive.google.com/file/d/130AQ-dP5Ch2tLNSd5tCkdesv6ACEDnvC/view?usp=sharing</t>
  </si>
  <si>
    <t>Oficina de Becas e Innovacion</t>
  </si>
  <si>
    <t>Azucena</t>
  </si>
  <si>
    <t>Espinoza</t>
  </si>
  <si>
    <t>https://drive.google.com/file/d/1fJEs6cIVQ0IjPfwAxlPq-o5_pvhAuwnu/view?usp=sharing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</si>
  <si>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</si>
  <si>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</si>
  <si>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</si>
  <si>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</si>
  <si>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</si>
  <si>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</si>
  <si>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</si>
  <si>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</si>
  <si>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</si>
  <si>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</si>
  <si>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</si>
  <si>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</si>
  <si>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</si>
  <si>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</si>
  <si>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</si>
  <si>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</si>
  <si>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</si>
  <si>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</si>
  <si>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</si>
  <si>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</si>
  <si>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</si>
  <si>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</si>
  <si>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</si>
  <si>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pais</t>
  </si>
  <si>
    <t>60441</t>
  </si>
  <si>
    <t>Hipervínculo a las facturas o comprobantes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</si>
</sst>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d&quot;/&quot;m&quot;/&quot;yy"/>
    <numFmt numFmtId="166" formatCode="dd/mm/yyyy"/>
  </numFmts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u/>
      <sz val="11.0"/>
      <color rgb="FF0000FF"/>
      <name val="&quot;Courier New&quot;"/>
    </font>
    <font>
      <u/>
      <sz val="11.0"/>
      <color rgb="FF0000FF"/>
      <name val="Calibri"/>
    </font>
    <font>
      <u/>
      <sz val="11.0"/>
      <color rgb="FF0000FF"/>
      <name val="&quot;Courier New&quot;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4" fontId="5" numFmtId="0" xfId="0" applyAlignment="1" applyBorder="1" applyFill="1" applyFont="1">
      <alignment horizontal="right" vertical="bottom"/>
    </xf>
    <xf borderId="5" fillId="0" fontId="5" numFmtId="14" xfId="0" applyAlignment="1" applyBorder="1" applyFont="1" applyNumberFormat="1">
      <alignment horizontal="right" vertical="bottom"/>
    </xf>
    <xf borderId="0" fillId="0" fontId="1" numFmtId="0" xfId="0" applyAlignment="1" applyFont="1">
      <alignment readingOrder="0"/>
    </xf>
    <xf borderId="5" fillId="0" fontId="5" numFmtId="0" xfId="0" applyAlignment="1" applyBorder="1" applyFont="1">
      <alignment vertical="bottom"/>
    </xf>
    <xf borderId="5" fillId="0" fontId="5" numFmtId="0" xfId="0" applyAlignment="1" applyBorder="1" applyFont="1">
      <alignment readingOrder="0" vertical="bottom"/>
    </xf>
    <xf borderId="5" fillId="4" fontId="5" numFmtId="0" xfId="0" applyAlignment="1" applyBorder="1" applyFont="1">
      <alignment vertical="bottom"/>
    </xf>
    <xf borderId="5" fillId="5" fontId="5" numFmtId="14" xfId="0" applyAlignment="1" applyBorder="1" applyFill="1" applyFont="1" applyNumberFormat="1">
      <alignment horizontal="right" vertical="bottom"/>
    </xf>
    <xf borderId="5" fillId="0" fontId="5" numFmtId="0" xfId="0" applyAlignment="1" applyBorder="1" applyFont="1">
      <alignment horizontal="right" vertical="bottom"/>
    </xf>
    <xf borderId="5" fillId="0" fontId="5" numFmtId="4" xfId="0" applyAlignment="1" applyBorder="1" applyFont="1" applyNumberFormat="1">
      <alignment horizontal="right" vertical="bottom"/>
    </xf>
    <xf borderId="5" fillId="4" fontId="5" numFmtId="164" xfId="0" applyAlignment="1" applyBorder="1" applyFont="1" applyNumberFormat="1">
      <alignment horizontal="right" vertical="bottom"/>
    </xf>
    <xf borderId="5" fillId="4" fontId="5" numFmtId="14" xfId="0" applyAlignment="1" applyBorder="1" applyFont="1" applyNumberFormat="1">
      <alignment horizontal="right" vertical="bottom"/>
    </xf>
    <xf borderId="5" fillId="4" fontId="6" numFmtId="0" xfId="0" applyAlignment="1" applyBorder="1" applyFont="1">
      <alignment shrinkToFit="0" vertical="bottom" wrapText="1"/>
    </xf>
    <xf borderId="5" fillId="4" fontId="7" numFmtId="0" xfId="0" applyAlignment="1" applyBorder="1" applyFont="1">
      <alignment vertical="bottom"/>
    </xf>
    <xf borderId="0" fillId="4" fontId="5" numFmtId="0" xfId="0" applyAlignment="1" applyFont="1">
      <alignment horizontal="right" vertical="bottom"/>
    </xf>
    <xf borderId="0" fillId="0" fontId="5" numFmtId="14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4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5" numFmtId="164" xfId="0" applyAlignment="1" applyFont="1" applyNumberFormat="1">
      <alignment vertical="bottom"/>
    </xf>
    <xf borderId="0" fillId="4" fontId="5" numFmtId="164" xfId="0" applyAlignment="1" applyFont="1" applyNumberFormat="1">
      <alignment horizontal="right" vertical="bottom"/>
    </xf>
    <xf borderId="0" fillId="4" fontId="5" numFmtId="14" xfId="0" applyAlignment="1" applyFont="1" applyNumberFormat="1">
      <alignment vertical="bottom"/>
    </xf>
    <xf borderId="0" fillId="4" fontId="8" numFmtId="0" xfId="0" applyAlignment="1" applyFont="1">
      <alignment shrinkToFit="0" vertical="bottom" wrapText="1"/>
    </xf>
    <xf borderId="0" fillId="4" fontId="9" numFmtId="0" xfId="0" applyAlignment="1" applyFont="1">
      <alignment vertical="bottom"/>
    </xf>
    <xf borderId="0" fillId="4" fontId="5" numFmtId="14" xfId="0" applyAlignment="1" applyFont="1" applyNumberFormat="1">
      <alignment horizontal="right" vertical="bottom"/>
    </xf>
    <xf borderId="0" fillId="0" fontId="5" numFmtId="164" xfId="0" applyAlignment="1" applyFont="1" applyNumberFormat="1">
      <alignment horizontal="right" vertical="bottom"/>
    </xf>
    <xf borderId="0" fillId="4" fontId="5" numFmtId="164" xfId="0" applyAlignment="1" applyFont="1" applyNumberFormat="1">
      <alignment vertical="bottom"/>
    </xf>
    <xf borderId="0" fillId="0" fontId="5" numFmtId="4" xfId="0" applyAlignment="1" applyFont="1" applyNumberFormat="1">
      <alignment vertical="bottom"/>
    </xf>
    <xf borderId="0" fillId="0" fontId="5" numFmtId="4" xfId="0" applyAlignment="1" applyFont="1" applyNumberFormat="1">
      <alignment horizontal="right" vertical="bottom"/>
    </xf>
    <xf borderId="0" fillId="0" fontId="5" numFmtId="165" xfId="0" applyAlignment="1" applyFont="1" applyNumberFormat="1">
      <alignment horizontal="right" vertical="bottom"/>
    </xf>
    <xf borderId="0" fillId="4" fontId="5" numFmtId="166" xfId="0" applyAlignment="1" applyFont="1" applyNumberFormat="1">
      <alignment horizontal="right" vertical="bottom"/>
    </xf>
    <xf borderId="0" fillId="0" fontId="5" numFmtId="0" xfId="0" applyAlignment="1" applyFont="1">
      <alignment horizontal="right" readingOrder="0" vertical="bottom"/>
    </xf>
    <xf borderId="0" fillId="0" fontId="5" numFmtId="165" xfId="0" applyAlignment="1" applyFont="1" applyNumberFormat="1">
      <alignment vertical="bottom"/>
    </xf>
    <xf borderId="4" fillId="2" fontId="2" numFmtId="0" xfId="0" applyAlignment="1" applyBorder="1" applyFont="1">
      <alignment horizontal="center" shrinkToFit="0" wrapText="1"/>
    </xf>
    <xf borderId="5" fillId="0" fontId="5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cecytebcs.edu.mx/transparencia/fracciones/9/luisr.pdf" TargetMode="External"/><Relationship Id="rId42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s://drive.google.com/file/d/12s8kq3GE4StF_vI59ujjGkpyIx37T9hR/view?usp=sharing" TargetMode="External"/><Relationship Id="rId44" Type="http://schemas.openxmlformats.org/officeDocument/2006/relationships/hyperlink" Target="http://www.cecytebcs.edu.mx/transparencia/fracciones/9/luisr.pdf" TargetMode="External"/><Relationship Id="rId43" Type="http://schemas.openxmlformats.org/officeDocument/2006/relationships/hyperlink" Target="https://drive.google.com/file/d/1b0fdc1JfyDyH3plIaP9kQOg687lgIfhH/view?usp=sharing" TargetMode="External"/><Relationship Id="rId46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s://drive.google.com/file/d/18KLJI1CvyuK_kzzS4uFDW-uP9bbZ1KZS/view?usp=sharing" TargetMode="External"/><Relationship Id="rId107" Type="http://schemas.openxmlformats.org/officeDocument/2006/relationships/hyperlink" Target="https://drive.google.com/file/d/1xJlEn8CzHO7q0eSeBi1X6f6HBJd3ln-G/view?usp=sharing" TargetMode="External"/><Relationship Id="rId106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s://drive.google.com/file/d/19Y7-xev-yZ5CDWGr2Afdn4iVXYaPcbNq/view?usp=sharing" TargetMode="External"/><Relationship Id="rId104" Type="http://schemas.openxmlformats.org/officeDocument/2006/relationships/hyperlink" Target="http://www.cecytebcs.edu.mx/transparencia/fracciones/9/luisr.pdf" TargetMode="External"/><Relationship Id="rId109" Type="http://schemas.openxmlformats.org/officeDocument/2006/relationships/hyperlink" Target="https://drive.google.com/file/d/10TkkYgA2w0aEDwEKr0G6r_vQzXtadtkM/view?usp=sharing" TargetMode="External"/><Relationship Id="rId108" Type="http://schemas.openxmlformats.org/officeDocument/2006/relationships/hyperlink" Target="http://www.cecytebcs.edu.mx/transparencia/fracciones/9/luisr.pdf" TargetMode="External"/><Relationship Id="rId48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s://drive.google.com/file/d/1mD5-RcwVl6HqbVs7BklqVIGYY7c7h7UH/view?usp=sharing" TargetMode="External"/><Relationship Id="rId49" Type="http://schemas.openxmlformats.org/officeDocument/2006/relationships/hyperlink" Target="https://drive.google.com/file/d/1EyOthn8l86aApirpxYKs1nNdX2tnxpd2/view?usp=sharing" TargetMode="External"/><Relationship Id="rId103" Type="http://schemas.openxmlformats.org/officeDocument/2006/relationships/hyperlink" Target="https://drive.google.com/file/d/1O4-S9LL1qQA4aRL9Td4xSZqMHXDQE5CQ/view?usp=sharing" TargetMode="External"/><Relationship Id="rId102" Type="http://schemas.openxmlformats.org/officeDocument/2006/relationships/hyperlink" Target="http://www.cecytebcs.edu.mx/transparencia/fracciones/9/luisr.pdf" TargetMode="External"/><Relationship Id="rId101" Type="http://schemas.openxmlformats.org/officeDocument/2006/relationships/hyperlink" Target="https://drive.google.com/file/d/135OdgbzDOAlIxH9qApeIQw8Q0Il-Op4t/view?usp=sharing" TargetMode="External"/><Relationship Id="rId10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s://drive.google.com/file/d/1mMCrXj4jXHB5NdfGzaNfwkBEAIPNNHoH/view?usp=sharing" TargetMode="External"/><Relationship Id="rId30" Type="http://schemas.openxmlformats.org/officeDocument/2006/relationships/hyperlink" Target="http://www.cecytebcs.edu.mx/transparencia/fracciones/9/luisr.pdf" TargetMode="External"/><Relationship Id="rId33" Type="http://schemas.openxmlformats.org/officeDocument/2006/relationships/hyperlink" Target="https://drive.google.com/file/d/1mFq7o9LWz_ClX6RnPz-o5DGAeEM9v9st/view?usp=sharing" TargetMode="External"/><Relationship Id="rId32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s://drive.google.com/file/d/18PQfr9MdJ_ygZzo9D8lJ5fOOMPK5ybih/view?usp=sharing" TargetMode="External"/><Relationship Id="rId34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s://drive.google.com/file/d/15NXgxXu65vNmMBulymX61enFfBq9Ptg4/view?usp=sharing" TargetMode="External"/><Relationship Id="rId36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s://drive.google.com/file/d/1zarzwhLIMgSmRZoJjnOMpB1WtcWOdzOy/view?usp=sharing" TargetMode="External"/><Relationship Id="rId38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22" Type="http://schemas.openxmlformats.org/officeDocument/2006/relationships/hyperlink" Target="http://www.cecytebcs.edu.mx/transparencia/fracciones/9/luisr.pdf" TargetMode="External"/><Relationship Id="rId21" Type="http://schemas.openxmlformats.org/officeDocument/2006/relationships/hyperlink" Target="https://drive.google.com/file/d/1-vls4w2FdCRGHbhpz-DlgBKol64Gu1LO/view?usp=sharing" TargetMode="External"/><Relationship Id="rId24" Type="http://schemas.openxmlformats.org/officeDocument/2006/relationships/hyperlink" Target="http://www.cecytebcs.edu.mx/transparencia/fracciones/9/luisr.pdf" TargetMode="External"/><Relationship Id="rId23" Type="http://schemas.openxmlformats.org/officeDocument/2006/relationships/hyperlink" Target="https://drive.google.com/file/d/1Wr8r3dTzm5UoRJz2ukT5BszZSSQvPqjP/view?usp=sharing" TargetMode="External"/><Relationship Id="rId129" Type="http://schemas.openxmlformats.org/officeDocument/2006/relationships/hyperlink" Target="https://drive.google.com/file/d/1xU7QrljEdkuIkx2NxAsdrIu5mo-P4Qct/view?usp=sharing" TargetMode="External"/><Relationship Id="rId128" Type="http://schemas.openxmlformats.org/officeDocument/2006/relationships/hyperlink" Target="http://www.cecytebcs.edu.mx/transparencia/fracciones/9/luisr.pdf" TargetMode="External"/><Relationship Id="rId127" Type="http://schemas.openxmlformats.org/officeDocument/2006/relationships/hyperlink" Target="https://drive.google.com/file/d/1zqWJaWMS5WvKYjtSNYJJdabX3XAav3eo/view?usp=sharing" TargetMode="External"/><Relationship Id="rId126" Type="http://schemas.openxmlformats.org/officeDocument/2006/relationships/hyperlink" Target="http://www.cecytebcs.edu.mx/transparencia/fracciones/9/luisr.pdf" TargetMode="External"/><Relationship Id="rId26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s://drive.google.com/file/d/1tS32PB2WVHvS-M9JAR5faH_IrM8lCsJh/view?usp=sharing" TargetMode="External"/><Relationship Id="rId25" Type="http://schemas.openxmlformats.org/officeDocument/2006/relationships/hyperlink" Target="https://drive.google.com/file/d/12s37CrLDxceYHQ1Ek86Z8LH703HdEBQf/view?usp=sharing" TargetMode="External"/><Relationship Id="rId120" Type="http://schemas.openxmlformats.org/officeDocument/2006/relationships/hyperlink" Target="http://www.cecytebcs.edu.mx/transparencia/fracciones/9/luisr.pdf" TargetMode="External"/><Relationship Id="rId28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s://drive.google.com/file/d/1AVK1Ja96EY267iOo_rpl9_8YFSTxhtn7/view?usp=sharing" TargetMode="External"/><Relationship Id="rId125" Type="http://schemas.openxmlformats.org/officeDocument/2006/relationships/hyperlink" Target="https://drive.google.com/file/d/1MTz77yUHuh0LG56qJxTwfAl6S7wR9P7w/view?usp=sharing" TargetMode="External"/><Relationship Id="rId29" Type="http://schemas.openxmlformats.org/officeDocument/2006/relationships/hyperlink" Target="https://drive.google.com/file/d/1vbfV8EcLY8UL568aVDZafOqdBEJliOQn/view?usp=sharing" TargetMode="External"/><Relationship Id="rId124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s://drive.google.com/file/d/1NmYXX7DdMBWwyqcfb8ODJd7rRSrWAI5m/view?usp=sharing" TargetMode="External"/><Relationship Id="rId122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s://drive.google.com/file/d/1KbpI8rnOg-jXP4TYUmPFuXhj_qxhQKWV/view?usp=sharing" TargetMode="External"/><Relationship Id="rId94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s://drive.google.com/file/d/1pMYfL2LasBgE2-jmq9e--1HzgZzqhJo7/view?usp=sharing" TargetMode="External"/><Relationship Id="rId96" Type="http://schemas.openxmlformats.org/officeDocument/2006/relationships/hyperlink" Target="http://www.cecytebcs.edu.mx/transparencia/fracciones/9/luisr.pdf" TargetMode="External"/><Relationship Id="rId11" Type="http://schemas.openxmlformats.org/officeDocument/2006/relationships/hyperlink" Target="https://drive.google.com/file/d/1dZ8VF_kQ895f2NdmYr52oOuIZKTr0VP-/view?usp=sharing" TargetMode="External"/><Relationship Id="rId99" Type="http://schemas.openxmlformats.org/officeDocument/2006/relationships/hyperlink" Target="https://drive.google.com/file/d/1GOSSTC93NYmqDagwnMDH8AVnD6_W4nI7/view?usp=sharing" TargetMode="External"/><Relationship Id="rId10" Type="http://schemas.openxmlformats.org/officeDocument/2006/relationships/hyperlink" Target="http://www.cecytebcs.edu.mx/transparencia/fracciones/9/luisr.pdf" TargetMode="External"/><Relationship Id="rId98" Type="http://schemas.openxmlformats.org/officeDocument/2006/relationships/hyperlink" Target="http://www.cecytebcs.edu.mx/transparencia/fracciones/9/luisr.pdf" TargetMode="External"/><Relationship Id="rId13" Type="http://schemas.openxmlformats.org/officeDocument/2006/relationships/hyperlink" Target="https://drive.google.com/file/d/1TN0_3RbaFAWHE6RQHT3PZq8N0k8g41-_/view?usp=sharing" TargetMode="External"/><Relationship Id="rId12" Type="http://schemas.openxmlformats.org/officeDocument/2006/relationships/hyperlink" Target="http://www.cecytebcs.edu.mx/transparencia/fracciones/9/luisr.pdf" TargetMode="External"/><Relationship Id="rId91" Type="http://schemas.openxmlformats.org/officeDocument/2006/relationships/hyperlink" Target="https://drive.google.com/file/d/1nJ9fd3Uh-HJhpgWDWhuhUrb7Zv_aggIU/view?usp=sharing" TargetMode="External"/><Relationship Id="rId90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s://drive.google.com/file/d/1C5SasmxhNqQjl8jWO-HnQuN7yHj6dy6y/view?usp=sharing" TargetMode="External"/><Relationship Id="rId92" Type="http://schemas.openxmlformats.org/officeDocument/2006/relationships/hyperlink" Target="http://www.cecytebcs.edu.mx/transparencia/fracciones/9/luisr.pdf" TargetMode="External"/><Relationship Id="rId118" Type="http://schemas.openxmlformats.org/officeDocument/2006/relationships/hyperlink" Target="http://www.cecytebcs.edu.mx/transparencia/fracciones/9/luisr.pdf" TargetMode="External"/><Relationship Id="rId117" Type="http://schemas.openxmlformats.org/officeDocument/2006/relationships/hyperlink" Target="https://drive.google.com/file/d/1EUIobMniZyqxlKxLELBR2mzbP0h3Dbjd/view?usp=sharing" TargetMode="External"/><Relationship Id="rId116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s://drive.google.com/file/d/1qpGJWzsXHxC8vFcEQYK7p-BbpfSnDh8f/view?usp=sharing" TargetMode="External"/><Relationship Id="rId119" Type="http://schemas.openxmlformats.org/officeDocument/2006/relationships/hyperlink" Target="https://drive.google.com/file/d/1x_dW3-q0fxWSY5Sv9jTbcXU7XkaWKDFv/view?usp=sharing" TargetMode="External"/><Relationship Id="rId15" Type="http://schemas.openxmlformats.org/officeDocument/2006/relationships/hyperlink" Target="https://drive.google.com/file/d/1iJ7v95iLD2s83isDGwNxGc1im2kyDF9F/view?usp=sharing" TargetMode="External"/><Relationship Id="rId110" Type="http://schemas.openxmlformats.org/officeDocument/2006/relationships/hyperlink" Target="http://www.cecytebcs.edu.mx/transparencia/fracciones/9/luisr.pdf" TargetMode="External"/><Relationship Id="rId14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s://drive.google.com/file/d/1KkM6m9EKkAJZMq7i7oK4_9_LbjU5eUsx/view?usp=sharing" TargetMode="External"/><Relationship Id="rId16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s://drive.google.com/file/d/1ALqaXw3IJE4w1yTgGI9_K0E27z2HZ5Xh/view?usp=sharing" TargetMode="External"/><Relationship Id="rId114" Type="http://schemas.openxmlformats.org/officeDocument/2006/relationships/hyperlink" Target="http://www.cecytebcs.edu.mx/transparencia/fracciones/9/luisr.pdf" TargetMode="External"/><Relationship Id="rId18" Type="http://schemas.openxmlformats.org/officeDocument/2006/relationships/hyperlink" Target="http://www.cecytebcs.edu.mx/transparencia/fracciones/9/luisr.pdf" TargetMode="External"/><Relationship Id="rId113" Type="http://schemas.openxmlformats.org/officeDocument/2006/relationships/hyperlink" Target="https://drive.google.com/file/d/1rgBhRleIEDO5TYSci-vslqumgXuSGovy/view?usp=sharing" TargetMode="External"/><Relationship Id="rId112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s://drive.google.com/file/d/1xPQ012K2SDDqErYjT-77p3H64kye08Bp/view?usp=sharing" TargetMode="External"/><Relationship Id="rId84" Type="http://schemas.openxmlformats.org/officeDocument/2006/relationships/hyperlink" Target="http://www.cecytebcs.edu.mx/transparencia/fracciones/9/luisr.pdf" TargetMode="External"/><Relationship Id="rId83" Type="http://schemas.openxmlformats.org/officeDocument/2006/relationships/hyperlink" Target="https://drive.google.com/file/d/1cs_SEnSLelH5w_FqCOBczHqew60NmyNp/view?usp=sharing" TargetMode="External"/><Relationship Id="rId86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s://drive.google.com/file/d/1GTUpTvnytWHzDzR3xEBOxo-W7QAkE76M/view?usp=sharing" TargetMode="External"/><Relationship Id="rId88" Type="http://schemas.openxmlformats.org/officeDocument/2006/relationships/hyperlink" Target="http://www.cecytebcs.edu.mx/transparencia/fracciones/9/luisr.pdf" TargetMode="External"/><Relationship Id="rId150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s://drive.google.com/file/d/1GTUpTvnytWHzDzR3xEBOxo-W7QAkE76M/view?usp=sharing" TargetMode="External"/><Relationship Id="rId89" Type="http://schemas.openxmlformats.org/officeDocument/2006/relationships/hyperlink" Target="https://drive.google.com/file/d/1nJ9fd3Uh-HJhpgWDWhuhUrb7Zv_aggIU/view?usp=sharing" TargetMode="External"/><Relationship Id="rId80" Type="http://schemas.openxmlformats.org/officeDocument/2006/relationships/hyperlink" Target="http://www.cecytebcs.edu.mx/transparencia/fracciones/9/luisr.pdf" TargetMode="External"/><Relationship Id="rId82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s://drive.google.com/file/d/15yhTWw0EbRdWX2G6MW--kw1-iT8OPKQp/view?usp=sharing" TargetMode="External"/><Relationship Id="rId1" Type="http://schemas.openxmlformats.org/officeDocument/2006/relationships/hyperlink" Target="https://drive.google.com/file/d/1P1i9-kzCkkC_PCbU-V9uGs1Z011srWem/view?usp=sharing" TargetMode="External"/><Relationship Id="rId2" Type="http://schemas.openxmlformats.org/officeDocument/2006/relationships/hyperlink" Target="http://www.cecytebcs.edu.mx/transparencia/fracciones/9/luisr.pdf" TargetMode="External"/><Relationship Id="rId3" Type="http://schemas.openxmlformats.org/officeDocument/2006/relationships/hyperlink" Target="https://drive.google.com/file/d/1qV6pnU3NNEvlX4CopsDBmgVlUiWoHgDs/view?usp=sharing" TargetMode="External"/><Relationship Id="rId149" Type="http://schemas.openxmlformats.org/officeDocument/2006/relationships/hyperlink" Target="https://drive.google.com/file/d/1iBxmGHfM5GK2Y6NFlxvJ6aapfQc34jMa/view?usp=sharing" TargetMode="External"/><Relationship Id="rId4" Type="http://schemas.openxmlformats.org/officeDocument/2006/relationships/hyperlink" Target="http://www.cecytebcs.edu.mx/transparencia/fracciones/9/luisr.pdf" TargetMode="External"/><Relationship Id="rId148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s://drive.google.com/file/d/1BhXp_s1KbaO9BRrmpuHM7xrCDr2u7Wpp/view?usp=sharing" TargetMode="External"/><Relationship Id="rId143" Type="http://schemas.openxmlformats.org/officeDocument/2006/relationships/hyperlink" Target="https://drive.google.com/file/d/1XC-N_SBnUpfd2lsb_gbC2TX9Df_8HMmW/view?usp=sharing" TargetMode="External"/><Relationship Id="rId142" Type="http://schemas.openxmlformats.org/officeDocument/2006/relationships/hyperlink" Target="http://www.cecytebcs.edu.mx/transparencia/fracciones/9/luisr.pdf" TargetMode="External"/><Relationship Id="rId141" Type="http://schemas.openxmlformats.org/officeDocument/2006/relationships/hyperlink" Target="https://drive.google.com/file/d/16oShM5Ep3u47FobL3iL5ec9zREzlnqOV/view?usp=sharing" TargetMode="External"/><Relationship Id="rId140" Type="http://schemas.openxmlformats.org/officeDocument/2006/relationships/hyperlink" Target="http://www.cecytebcs.edu.mx/transparencia/fracciones/9/luisr.pdf" TargetMode="External"/><Relationship Id="rId5" Type="http://schemas.openxmlformats.org/officeDocument/2006/relationships/hyperlink" Target="https://drive.google.com/file/d/1JeRBFr1myukpmOMiIGDPgnxxM6hCcgtw/view?usp=sharing" TargetMode="External"/><Relationship Id="rId147" Type="http://schemas.openxmlformats.org/officeDocument/2006/relationships/hyperlink" Target="https://drive.google.com/file/d/1dCMI_Fj0V8oPV9uEI5OxeUUb327H7on0/view?usp=sharing" TargetMode="External"/><Relationship Id="rId6" Type="http://schemas.openxmlformats.org/officeDocument/2006/relationships/hyperlink" Target="http://www.cecytebcs.edu.mx/transparencia/fracciones/9/luisr.pdf" TargetMode="External"/><Relationship Id="rId146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s://drive.google.com/file/d/1t6t5m27EiFkizBX9-gp46QAb8ummfv5i/view?usp=sharing" TargetMode="External"/><Relationship Id="rId145" Type="http://schemas.openxmlformats.org/officeDocument/2006/relationships/hyperlink" Target="https://drive.google.com/file/d/1kgDEk0DFkej5DqFeBX5-YPbeD119bKMH/view?usp=sharing" TargetMode="External"/><Relationship Id="rId8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73" Type="http://schemas.openxmlformats.org/officeDocument/2006/relationships/hyperlink" Target="https://drive.google.com/file/d/1A685kTTX0Ss-ipZqwzVJj_k8xJNNICdX/view?usp=sharing" TargetMode="External"/><Relationship Id="rId72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s://drive.google.com/file/d/1lpY4AbiTzfxS6QPJJQ6we1yI_eWTqxet/view?usp=sharing" TargetMode="External"/><Relationship Id="rId74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s://drive.google.com/file/d/1LQ7QiZ9M1niM4UfeV7RJIa9RjAsQWWKj/view?usp=sharing" TargetMode="External"/><Relationship Id="rId76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s://drive.google.com/file/d/1-gL3q8hwBmwxj2ue0WvpPhlqR9mo3qDJ/view?usp=sharing" TargetMode="External"/><Relationship Id="rId78" Type="http://schemas.openxmlformats.org/officeDocument/2006/relationships/hyperlink" Target="http://www.cecytebcs.edu.mx/transparencia/fracciones/9/luisr.pdf" TargetMode="External"/><Relationship Id="rId71" Type="http://schemas.openxmlformats.org/officeDocument/2006/relationships/hyperlink" Target="https://drive.google.com/file/d/19M1ru4Dy_UVWNdLkgW9VRJMku5qtvjwW/view?usp=sharing" TargetMode="External"/><Relationship Id="rId70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s://drive.google.com/file/d/16oShM5Ep3u47FobL3iL5ec9zREzlnqOV/view?usp=sharing" TargetMode="External"/><Relationship Id="rId138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s://drive.google.com/file/d/1e-Hn-YD0sXPe2GM6t-r3nxFVpKcSFNYa/view?usp=sharing" TargetMode="External"/><Relationship Id="rId132" Type="http://schemas.openxmlformats.org/officeDocument/2006/relationships/hyperlink" Target="http://www.cecytebcs.edu.mx/transparencia/fracciones/9/luisr.pdf" TargetMode="External"/><Relationship Id="rId131" Type="http://schemas.openxmlformats.org/officeDocument/2006/relationships/hyperlink" Target="https://drive.google.com/file/d/1xU7QrljEdkuIkx2NxAsdrIu5mo-P4Qct/view?usp=sharing" TargetMode="External"/><Relationship Id="rId130" Type="http://schemas.openxmlformats.org/officeDocument/2006/relationships/hyperlink" Target="http://www.cecytebcs.edu.mx/transparencia/fracciones/9/luisr.pdf" TargetMode="External"/><Relationship Id="rId136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s://drive.google.com/file/d/1e-Hn-YD0sXPe2GM6t-r3nxFVpKcSFNYa/view?usp=sharing" TargetMode="External"/><Relationship Id="rId134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s://drive.google.com/file/d/1e-Hn-YD0sXPe2GM6t-r3nxFVpKcSFNYa/view?usp=sharing" TargetMode="External"/><Relationship Id="rId62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s://drive.google.com/file/d/1LdFNhkDnbrYt63k7_LNbukCwlri84v7p/view?usp=sharing" TargetMode="External"/><Relationship Id="rId64" Type="http://schemas.openxmlformats.org/officeDocument/2006/relationships/hyperlink" Target="http://www.cecytebcs.edu.mx/transparencia/fracciones/9/luisr.pdf" TargetMode="External"/><Relationship Id="rId63" Type="http://schemas.openxmlformats.org/officeDocument/2006/relationships/hyperlink" Target="https://drive.google.com/file/d/1ziBtPRaYnjBR3q4k0HsryDuV7prHtdnD/view?usp=sharing" TargetMode="External"/><Relationship Id="rId66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s://drive.google.com/file/d/1abBFe91lkl59KSfNZ33Sfz_-mcftdvq4/view?usp=sharing" TargetMode="External"/><Relationship Id="rId68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s://drive.google.com/file/d/1zf9IkAQVkI6Fkou_h9RzlP9wu3r3yX6l/view?usp=sharing" TargetMode="External"/><Relationship Id="rId60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drive.google.com/file/d/1ojasKE1CDvPDYfj28uJl28yeZtFyiG8E/view?usp=sharing" TargetMode="External"/><Relationship Id="rId51" Type="http://schemas.openxmlformats.org/officeDocument/2006/relationships/hyperlink" Target="https://drive.google.com/file/d/1-3nRufbpsDFP9bpt0cMea3EnlpwHoXIY/view?usp=sharing" TargetMode="External"/><Relationship Id="rId50" Type="http://schemas.openxmlformats.org/officeDocument/2006/relationships/hyperlink" Target="http://www.cecytebcs.edu.mx/transparencia/fracciones/9/luisr.pdf" TargetMode="External"/><Relationship Id="rId53" Type="http://schemas.openxmlformats.org/officeDocument/2006/relationships/hyperlink" Target="https://drive.google.com/file/d/1mKEzfRPkU2Cvt2OLeUE5sj-0hVeToYIC/view?usp=sharing" TargetMode="External"/><Relationship Id="rId52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drive.google.com/file/d/1uQqtmrz4JzvCideFGr-rbcMpKy3meSI6/view?usp=sharing" TargetMode="External"/><Relationship Id="rId54" Type="http://schemas.openxmlformats.org/officeDocument/2006/relationships/hyperlink" Target="http://www.cecytebcs.edu.mx/transparencia/fracciones/9/luisr.pdf" TargetMode="External"/><Relationship Id="rId57" Type="http://schemas.openxmlformats.org/officeDocument/2006/relationships/hyperlink" Target="https://drive.google.com/file/d/1RcHuG7BeOtTLbOXzIPXaGV506YsODnsx/view?usp=sharing" TargetMode="External"/><Relationship Id="rId56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drive.google.com/file/d/1CdBXNuWadkQtwhzH9pjhWXunkLqrcpb1/view?usp=sharing" TargetMode="External"/><Relationship Id="rId154" Type="http://schemas.openxmlformats.org/officeDocument/2006/relationships/hyperlink" Target="http://www.cecytebcs.edu.mx/transparencia/fracciones/9/luisr.pdf" TargetMode="External"/><Relationship Id="rId58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s://drive.google.com/file/d/130AQ-dP5Ch2tLNSd5tCkdesv6ACEDnvC/view?usp=sharing" TargetMode="External"/><Relationship Id="rId152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s://drive.google.com/file/d/1mwA03KCkAOpISX3ros-BHG9YRCv-qFri/view?usp=sharing" TargetMode="External"/><Relationship Id="rId157" Type="http://schemas.openxmlformats.org/officeDocument/2006/relationships/drawing" Target="../drawings/drawing1.xml"/><Relationship Id="rId156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s://drive.google.com/file/d/1fJEs6cIVQ0IjPfwAxlPq-o5_pvhAuwnu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-gL3q8hwBmwxj2ue0WvpPhlqR9mo3qDJ/view?usp=sharing" TargetMode="External"/><Relationship Id="rId42" Type="http://schemas.openxmlformats.org/officeDocument/2006/relationships/hyperlink" Target="https://drive.google.com/file/d/1cs_SEnSLelH5w_FqCOBczHqew60NmyNp/view?usp=sharing" TargetMode="External"/><Relationship Id="rId41" Type="http://schemas.openxmlformats.org/officeDocument/2006/relationships/hyperlink" Target="https://drive.google.com/file/d/15yhTWw0EbRdWX2G6MW--kw1-iT8OPKQp/view?usp=sharing" TargetMode="External"/><Relationship Id="rId44" Type="http://schemas.openxmlformats.org/officeDocument/2006/relationships/hyperlink" Target="https://drive.google.com/file/d/1GTUpTvnytWHzDzR3xEBOxo-W7QAkE76M/view?usp=sharing" TargetMode="External"/><Relationship Id="rId43" Type="http://schemas.openxmlformats.org/officeDocument/2006/relationships/hyperlink" Target="https://drive.google.com/file/d/1GTUpTvnytWHzDzR3xEBOxo-W7QAkE76M/view?usp=sharing" TargetMode="External"/><Relationship Id="rId46" Type="http://schemas.openxmlformats.org/officeDocument/2006/relationships/hyperlink" Target="https://drive.google.com/file/d/1nJ9fd3Uh-HJhpgWDWhuhUrb7Zv_aggIU/view?usp=sharing" TargetMode="External"/><Relationship Id="rId45" Type="http://schemas.openxmlformats.org/officeDocument/2006/relationships/hyperlink" Target="https://drive.google.com/file/d/1nJ9fd3Uh-HJhpgWDWhuhUrb7Zv_aggIU/view?usp=sharing" TargetMode="External"/><Relationship Id="rId48" Type="http://schemas.openxmlformats.org/officeDocument/2006/relationships/hyperlink" Target="https://drive.google.com/file/d/1KbpI8rnOg-jXP4TYUmPFuXhj_qxhQKWV/view?usp=sharing" TargetMode="External"/><Relationship Id="rId47" Type="http://schemas.openxmlformats.org/officeDocument/2006/relationships/hyperlink" Target="https://drive.google.com/file/d/1C5SasmxhNqQjl8jWO-HnQuN7yHj6dy6y/view?usp=sharing" TargetMode="External"/><Relationship Id="rId49" Type="http://schemas.openxmlformats.org/officeDocument/2006/relationships/hyperlink" Target="https://drive.google.com/file/d/1pMYfL2LasBgE2-jmq9e--1HzgZzqhJo7/view?usp=sharing" TargetMode="External"/><Relationship Id="rId31" Type="http://schemas.openxmlformats.org/officeDocument/2006/relationships/hyperlink" Target="https://drive.google.com/file/d/1LdFNhkDnbrYt63k7_LNbukCwlri84v7p/view?usp=sharing" TargetMode="External"/><Relationship Id="rId30" Type="http://schemas.openxmlformats.org/officeDocument/2006/relationships/hyperlink" Target="https://drive.google.com/file/d/1CdBXNuWadkQtwhzH9pjhWXunkLqrcpb1/view?usp=sharing" TargetMode="External"/><Relationship Id="rId33" Type="http://schemas.openxmlformats.org/officeDocument/2006/relationships/hyperlink" Target="https://drive.google.com/file/d/1abBFe91lkl59KSfNZ33Sfz_-mcftdvq4/view?usp=sharing" TargetMode="External"/><Relationship Id="rId32" Type="http://schemas.openxmlformats.org/officeDocument/2006/relationships/hyperlink" Target="https://drive.google.com/file/d/1ziBtPRaYnjBR3q4k0HsryDuV7prHtdnD/view?usp=sharing" TargetMode="External"/><Relationship Id="rId35" Type="http://schemas.openxmlformats.org/officeDocument/2006/relationships/hyperlink" Target="https://drive.google.com/file/d/1ojasKE1CDvPDYfj28uJl28yeZtFyiG8E/view?usp=sharing" TargetMode="External"/><Relationship Id="rId34" Type="http://schemas.openxmlformats.org/officeDocument/2006/relationships/hyperlink" Target="https://drive.google.com/file/d/1zf9IkAQVkI6Fkou_h9RzlP9wu3r3yX6l/view?usp=sharing" TargetMode="External"/><Relationship Id="rId37" Type="http://schemas.openxmlformats.org/officeDocument/2006/relationships/hyperlink" Target="https://drive.google.com/file/d/1A685kTTX0Ss-ipZqwzVJj_k8xJNNICdX/view?usp=sharing" TargetMode="External"/><Relationship Id="rId36" Type="http://schemas.openxmlformats.org/officeDocument/2006/relationships/hyperlink" Target="https://drive.google.com/file/d/19M1ru4Dy_UVWNdLkgW9VRJMku5qtvjwW/view?usp=sharing" TargetMode="External"/><Relationship Id="rId39" Type="http://schemas.openxmlformats.org/officeDocument/2006/relationships/hyperlink" Target="https://drive.google.com/file/d/1LQ7QiZ9M1niM4UfeV7RJIa9RjAsQWWKj/view?usp=sharing" TargetMode="External"/><Relationship Id="rId38" Type="http://schemas.openxmlformats.org/officeDocument/2006/relationships/hyperlink" Target="https://drive.google.com/file/d/1lpY4AbiTzfxS6QPJJQ6we1yI_eWTqxet/view?usp=sharing" TargetMode="External"/><Relationship Id="rId20" Type="http://schemas.openxmlformats.org/officeDocument/2006/relationships/hyperlink" Target="https://drive.google.com/file/d/1zarzwhLIMgSmRZoJjnOMpB1WtcWOdzOy/view?usp=sharing" TargetMode="External"/><Relationship Id="rId22" Type="http://schemas.openxmlformats.org/officeDocument/2006/relationships/hyperlink" Target="https://drive.google.com/file/d/1b0fdc1JfyDyH3plIaP9kQOg687lgIfhH/view?usp=sharing" TargetMode="External"/><Relationship Id="rId21" Type="http://schemas.openxmlformats.org/officeDocument/2006/relationships/hyperlink" Target="https://drive.google.com/file/d/12s8kq3GE4StF_vI59ujjGkpyIx37T9hR/view?usp=sharing" TargetMode="External"/><Relationship Id="rId24" Type="http://schemas.openxmlformats.org/officeDocument/2006/relationships/hyperlink" Target="https://drive.google.com/file/d/1mD5-RcwVl6HqbVs7BklqVIGYY7c7h7UH/view?usp=sharing" TargetMode="External"/><Relationship Id="rId23" Type="http://schemas.openxmlformats.org/officeDocument/2006/relationships/hyperlink" Target="https://drive.google.com/file/d/18KLJI1CvyuK_kzzS4uFDW-uP9bbZ1KZS/view?usp=sharing" TargetMode="External"/><Relationship Id="rId26" Type="http://schemas.openxmlformats.org/officeDocument/2006/relationships/hyperlink" Target="https://drive.google.com/file/d/1-3nRufbpsDFP9bpt0cMea3EnlpwHoXIY/view?usp=sharing" TargetMode="External"/><Relationship Id="rId25" Type="http://schemas.openxmlformats.org/officeDocument/2006/relationships/hyperlink" Target="https://drive.google.com/file/d/1EyOthn8l86aApirpxYKs1nNdX2tnxpd2/view?usp=sharing" TargetMode="External"/><Relationship Id="rId28" Type="http://schemas.openxmlformats.org/officeDocument/2006/relationships/hyperlink" Target="https://drive.google.com/file/d/1uQqtmrz4JzvCideFGr-rbcMpKy3meSI6/view?usp=sharing" TargetMode="External"/><Relationship Id="rId27" Type="http://schemas.openxmlformats.org/officeDocument/2006/relationships/hyperlink" Target="https://drive.google.com/file/d/1mKEzfRPkU2Cvt2OLeUE5sj-0hVeToYIC/view?usp=sharing" TargetMode="External"/><Relationship Id="rId29" Type="http://schemas.openxmlformats.org/officeDocument/2006/relationships/hyperlink" Target="https://drive.google.com/file/d/1RcHuG7BeOtTLbOXzIPXaGV506YsODnsx/view?usp=sharing" TargetMode="External"/><Relationship Id="rId11" Type="http://schemas.openxmlformats.org/officeDocument/2006/relationships/hyperlink" Target="https://drive.google.com/file/d/1-vls4w2FdCRGHbhpz-DlgBKol64Gu1LO/view?usp=sharing" TargetMode="External"/><Relationship Id="rId10" Type="http://schemas.openxmlformats.org/officeDocument/2006/relationships/hyperlink" Target="https://drive.google.com/file/d/1ALqaXw3IJE4w1yTgGI9_K0E27z2HZ5Xh/view?usp=sharing" TargetMode="External"/><Relationship Id="rId13" Type="http://schemas.openxmlformats.org/officeDocument/2006/relationships/hyperlink" Target="https://drive.google.com/file/d/12s37CrLDxceYHQ1Ek86Z8LH703HdEBQf/view?usp=sharing" TargetMode="External"/><Relationship Id="rId12" Type="http://schemas.openxmlformats.org/officeDocument/2006/relationships/hyperlink" Target="https://drive.google.com/file/d/1Wr8r3dTzm5UoRJz2ukT5BszZSSQvPqjP/view?usp=sharing" TargetMode="External"/><Relationship Id="rId15" Type="http://schemas.openxmlformats.org/officeDocument/2006/relationships/hyperlink" Target="https://drive.google.com/file/d/1vbfV8EcLY8UL568aVDZafOqdBEJliOQn/view?usp=sharing" TargetMode="External"/><Relationship Id="rId14" Type="http://schemas.openxmlformats.org/officeDocument/2006/relationships/hyperlink" Target="https://drive.google.com/file/d/1AVK1Ja96EY267iOo_rpl9_8YFSTxhtn7/view?usp=sharing" TargetMode="External"/><Relationship Id="rId17" Type="http://schemas.openxmlformats.org/officeDocument/2006/relationships/hyperlink" Target="https://drive.google.com/file/d/1mFq7o9LWz_ClX6RnPz-o5DGAeEM9v9st/view?usp=sharing" TargetMode="External"/><Relationship Id="rId16" Type="http://schemas.openxmlformats.org/officeDocument/2006/relationships/hyperlink" Target="https://drive.google.com/file/d/1mMCrXj4jXHB5NdfGzaNfwkBEAIPNNHoH/view?usp=sharing" TargetMode="External"/><Relationship Id="rId19" Type="http://schemas.openxmlformats.org/officeDocument/2006/relationships/hyperlink" Target="https://drive.google.com/file/d/15NXgxXu65vNmMBulymX61enFfBq9Ptg4/view?usp=sharing" TargetMode="External"/><Relationship Id="rId18" Type="http://schemas.openxmlformats.org/officeDocument/2006/relationships/hyperlink" Target="https://drive.google.com/file/d/18PQfr9MdJ_ygZzo9D8lJ5fOOMPK5ybih/view?usp=sharing" TargetMode="External"/><Relationship Id="rId1" Type="http://schemas.openxmlformats.org/officeDocument/2006/relationships/hyperlink" Target="https://drive.google.com/file/d/1P1i9-kzCkkC_PCbU-V9uGs1Z011srWem/view?usp=sharing" TargetMode="External"/><Relationship Id="rId2" Type="http://schemas.openxmlformats.org/officeDocument/2006/relationships/hyperlink" Target="https://drive.google.com/file/d/1qV6pnU3NNEvlX4CopsDBmgVlUiWoHgDs/view?usp=sharing" TargetMode="External"/><Relationship Id="rId3" Type="http://schemas.openxmlformats.org/officeDocument/2006/relationships/hyperlink" Target="https://drive.google.com/file/d/1JeRBFr1myukpmOMiIGDPgnxxM6hCcgtw/view?usp=sharing" TargetMode="External"/><Relationship Id="rId4" Type="http://schemas.openxmlformats.org/officeDocument/2006/relationships/hyperlink" Target="https://drive.google.com/file/d/1t6t5m27EiFkizBX9-gp46QAb8ummfv5i/view?usp=sharing" TargetMode="External"/><Relationship Id="rId9" Type="http://schemas.openxmlformats.org/officeDocument/2006/relationships/hyperlink" Target="https://drive.google.com/file/d/1KkM6m9EKkAJZMq7i7oK4_9_LbjU5eUsx/view?usp=sharing" TargetMode="External"/><Relationship Id="rId5" Type="http://schemas.openxmlformats.org/officeDocument/2006/relationships/hyperlink" Target="https://drive.google.com/file/d/1BhXp_s1KbaO9BRrmpuHM7xrCDr2u7Wpp/view?usp=sharing" TargetMode="External"/><Relationship Id="rId6" Type="http://schemas.openxmlformats.org/officeDocument/2006/relationships/hyperlink" Target="https://drive.google.com/file/d/1dZ8VF_kQ895f2NdmYr52oOuIZKTr0VP-/view?usp=sharing" TargetMode="External"/><Relationship Id="rId7" Type="http://schemas.openxmlformats.org/officeDocument/2006/relationships/hyperlink" Target="https://drive.google.com/file/d/1TN0_3RbaFAWHE6RQHT3PZq8N0k8g41-_/view?usp=sharing" TargetMode="External"/><Relationship Id="rId8" Type="http://schemas.openxmlformats.org/officeDocument/2006/relationships/hyperlink" Target="https://drive.google.com/file/d/1iJ7v95iLD2s83isDGwNxGc1im2kyDF9F/view?usp=sharing" TargetMode="External"/><Relationship Id="rId73" Type="http://schemas.openxmlformats.org/officeDocument/2006/relationships/hyperlink" Target="https://drive.google.com/file/d/1kgDEk0DFkej5DqFeBX5-YPbeD119bKMH/view?usp=sharing" TargetMode="External"/><Relationship Id="rId72" Type="http://schemas.openxmlformats.org/officeDocument/2006/relationships/hyperlink" Target="https://drive.google.com/file/d/1XC-N_SBnUpfd2lsb_gbC2TX9Df_8HMmW/view?usp=sharing" TargetMode="External"/><Relationship Id="rId75" Type="http://schemas.openxmlformats.org/officeDocument/2006/relationships/hyperlink" Target="https://drive.google.com/file/d/1iBxmGHfM5GK2Y6NFlxvJ6aapfQc34jMa/view?usp=sharing" TargetMode="External"/><Relationship Id="rId74" Type="http://schemas.openxmlformats.org/officeDocument/2006/relationships/hyperlink" Target="https://drive.google.com/file/d/1dCMI_Fj0V8oPV9uEI5OxeUUb327H7on0/view?usp=sharing" TargetMode="External"/><Relationship Id="rId77" Type="http://schemas.openxmlformats.org/officeDocument/2006/relationships/hyperlink" Target="https://drive.google.com/file/d/130AQ-dP5Ch2tLNSd5tCkdesv6ACEDnvC/view?usp=sharing" TargetMode="External"/><Relationship Id="rId76" Type="http://schemas.openxmlformats.org/officeDocument/2006/relationships/hyperlink" Target="https://drive.google.com/file/d/1mwA03KCkAOpISX3ros-BHG9YRCv-qFri/view?usp=sharing" TargetMode="External"/><Relationship Id="rId79" Type="http://schemas.openxmlformats.org/officeDocument/2006/relationships/drawing" Target="../drawings/drawing8.xml"/><Relationship Id="rId78" Type="http://schemas.openxmlformats.org/officeDocument/2006/relationships/hyperlink" Target="https://drive.google.com/file/d/1fJEs6cIVQ0IjPfwAxlPq-o5_pvhAuwnu/view?usp=sharing" TargetMode="External"/><Relationship Id="rId71" Type="http://schemas.openxmlformats.org/officeDocument/2006/relationships/hyperlink" Target="https://drive.google.com/file/d/16oShM5Ep3u47FobL3iL5ec9zREzlnqOV/view?usp=sharing" TargetMode="External"/><Relationship Id="rId70" Type="http://schemas.openxmlformats.org/officeDocument/2006/relationships/hyperlink" Target="https://drive.google.com/file/d/16oShM5Ep3u47FobL3iL5ec9zREzlnqOV/view?usp=sharing" TargetMode="External"/><Relationship Id="rId62" Type="http://schemas.openxmlformats.org/officeDocument/2006/relationships/hyperlink" Target="https://drive.google.com/file/d/1NmYXX7DdMBWwyqcfb8ODJd7rRSrWAI5m/view?usp=sharing" TargetMode="External"/><Relationship Id="rId61" Type="http://schemas.openxmlformats.org/officeDocument/2006/relationships/hyperlink" Target="https://drive.google.com/file/d/1tS32PB2WVHvS-M9JAR5faH_IrM8lCsJh/view?usp=sharing" TargetMode="External"/><Relationship Id="rId64" Type="http://schemas.openxmlformats.org/officeDocument/2006/relationships/hyperlink" Target="https://drive.google.com/file/d/1zqWJaWMS5WvKYjtSNYJJdabX3XAav3eo/view?usp=sharing" TargetMode="External"/><Relationship Id="rId63" Type="http://schemas.openxmlformats.org/officeDocument/2006/relationships/hyperlink" Target="https://drive.google.com/file/d/1MTz77yUHuh0LG56qJxTwfAl6S7wR9P7w/view?usp=sharing" TargetMode="External"/><Relationship Id="rId66" Type="http://schemas.openxmlformats.org/officeDocument/2006/relationships/hyperlink" Target="https://drive.google.com/file/d/1xU7QrljEdkuIkx2NxAsdrIu5mo-P4Qct/view?usp=sharing" TargetMode="External"/><Relationship Id="rId65" Type="http://schemas.openxmlformats.org/officeDocument/2006/relationships/hyperlink" Target="https://drive.google.com/file/d/1xU7QrljEdkuIkx2NxAsdrIu5mo-P4Qct/view?usp=sharing" TargetMode="External"/><Relationship Id="rId68" Type="http://schemas.openxmlformats.org/officeDocument/2006/relationships/hyperlink" Target="https://drive.google.com/file/d/1e-Hn-YD0sXPe2GM6t-r3nxFVpKcSFNYa/view?usp=sharing" TargetMode="External"/><Relationship Id="rId67" Type="http://schemas.openxmlformats.org/officeDocument/2006/relationships/hyperlink" Target="https://drive.google.com/file/d/1e-Hn-YD0sXPe2GM6t-r3nxFVpKcSFNYa/view?usp=sharing" TargetMode="External"/><Relationship Id="rId60" Type="http://schemas.openxmlformats.org/officeDocument/2006/relationships/hyperlink" Target="https://drive.google.com/file/d/1x_dW3-q0fxWSY5Sv9jTbcXU7XkaWKDFv/view?usp=sharing" TargetMode="External"/><Relationship Id="rId69" Type="http://schemas.openxmlformats.org/officeDocument/2006/relationships/hyperlink" Target="https://drive.google.com/file/d/1e-Hn-YD0sXPe2GM6t-r3nxFVpKcSFNYa/view?usp=sharing" TargetMode="External"/><Relationship Id="rId51" Type="http://schemas.openxmlformats.org/officeDocument/2006/relationships/hyperlink" Target="https://drive.google.com/file/d/135OdgbzDOAlIxH9qApeIQw8Q0Il-Op4t/view?usp=sharing" TargetMode="External"/><Relationship Id="rId50" Type="http://schemas.openxmlformats.org/officeDocument/2006/relationships/hyperlink" Target="https://drive.google.com/file/d/1GOSSTC93NYmqDagwnMDH8AVnD6_W4nI7/view?usp=sharing" TargetMode="External"/><Relationship Id="rId53" Type="http://schemas.openxmlformats.org/officeDocument/2006/relationships/hyperlink" Target="https://drive.google.com/file/d/19Y7-xev-yZ5CDWGr2Afdn4iVXYaPcbNq/view?usp=sharing" TargetMode="External"/><Relationship Id="rId52" Type="http://schemas.openxmlformats.org/officeDocument/2006/relationships/hyperlink" Target="https://drive.google.com/file/d/1O4-S9LL1qQA4aRL9Td4xSZqMHXDQE5CQ/view?usp=sharing" TargetMode="External"/><Relationship Id="rId55" Type="http://schemas.openxmlformats.org/officeDocument/2006/relationships/hyperlink" Target="https://drive.google.com/file/d/10TkkYgA2w0aEDwEKr0G6r_vQzXtadtkM/view?usp=sharing" TargetMode="External"/><Relationship Id="rId54" Type="http://schemas.openxmlformats.org/officeDocument/2006/relationships/hyperlink" Target="https://drive.google.com/file/d/1xJlEn8CzHO7q0eSeBi1X6f6HBJd3ln-G/view?usp=sharing" TargetMode="External"/><Relationship Id="rId57" Type="http://schemas.openxmlformats.org/officeDocument/2006/relationships/hyperlink" Target="https://drive.google.com/file/d/1rgBhRleIEDO5TYSci-vslqumgXuSGovy/view?usp=sharing" TargetMode="External"/><Relationship Id="rId56" Type="http://schemas.openxmlformats.org/officeDocument/2006/relationships/hyperlink" Target="https://drive.google.com/file/d/1xPQ012K2SDDqErYjT-77p3H64kye08Bp/view?usp=sharing" TargetMode="External"/><Relationship Id="rId59" Type="http://schemas.openxmlformats.org/officeDocument/2006/relationships/hyperlink" Target="https://drive.google.com/file/d/1EUIobMniZyqxlKxLELBR2mzbP0h3Dbjd/view?usp=sharing" TargetMode="External"/><Relationship Id="rId58" Type="http://schemas.openxmlformats.org/officeDocument/2006/relationships/hyperlink" Target="https://drive.google.com/file/d/1qpGJWzsXHxC8vFcEQYK7p-BbpfSnDh8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1.86"/>
    <col customWidth="1" min="5" max="5" width="57.71"/>
    <col customWidth="1" min="6" max="6" width="21.0"/>
    <col customWidth="1" min="7" max="7" width="44.71"/>
    <col customWidth="1" min="8" max="8" width="21.29"/>
    <col customWidth="1" min="9" max="9" width="23.29"/>
    <col customWidth="1" min="10" max="10" width="10.29"/>
    <col customWidth="1" min="11" max="11" width="13.57"/>
    <col customWidth="1" min="12" max="12" width="15.43"/>
    <col customWidth="1" min="13" max="13" width="58.14"/>
    <col customWidth="1" min="14" max="14" width="21.57"/>
    <col customWidth="1" min="15" max="15" width="32.86"/>
    <col customWidth="1" min="16" max="16" width="20.57"/>
    <col customWidth="1" min="17" max="17" width="53.14"/>
    <col customWidth="1" min="18" max="18" width="39.86"/>
    <col customWidth="1" min="19" max="19" width="30.0"/>
    <col customWidth="1" min="20" max="20" width="32.29"/>
    <col customWidth="1" min="21" max="21" width="32.57"/>
    <col customWidth="1" min="22" max="22" width="30.86"/>
    <col customWidth="1" min="23" max="23" width="33.14"/>
    <col customWidth="1" min="24" max="24" width="33.29"/>
    <col customWidth="1" min="25" max="25" width="26.43"/>
    <col customWidth="1" min="26" max="26" width="33.86"/>
    <col customWidth="1" min="27" max="27" width="35.29"/>
    <col customWidth="1" min="28" max="28" width="46.0"/>
    <col customWidth="1" min="29" max="29" width="49.0"/>
    <col customWidth="1" min="30" max="30" width="60.0"/>
    <col customWidth="1" min="31" max="31" width="47.14"/>
    <col customWidth="1" min="32" max="32" width="54.29"/>
    <col customWidth="1" min="33" max="33" width="46.0"/>
    <col customWidth="1" min="34" max="34" width="84.71"/>
    <col customWidth="1" min="35" max="35" width="73.14"/>
    <col customWidth="1" min="36" max="36" width="17.57"/>
    <col customWidth="1" min="37" max="37" width="20.0"/>
    <col customWidth="1" min="38" max="38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10</v>
      </c>
      <c r="I4" s="1" t="s">
        <v>10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10</v>
      </c>
      <c r="Z4" s="1" t="s">
        <v>8</v>
      </c>
      <c r="AA4" s="1" t="s">
        <v>8</v>
      </c>
      <c r="AB4" s="1" t="s">
        <v>13</v>
      </c>
      <c r="AC4" s="1" t="s">
        <v>12</v>
      </c>
      <c r="AD4" s="1" t="s">
        <v>12</v>
      </c>
      <c r="AE4" s="1" t="s">
        <v>8</v>
      </c>
      <c r="AF4" s="1" t="s">
        <v>14</v>
      </c>
      <c r="AG4" s="1" t="s">
        <v>13</v>
      </c>
      <c r="AH4" s="1" t="s">
        <v>14</v>
      </c>
      <c r="AI4" s="1" t="s">
        <v>10</v>
      </c>
      <c r="AJ4" s="1" t="s">
        <v>8</v>
      </c>
      <c r="AK4" s="1" t="s">
        <v>15</v>
      </c>
      <c r="AL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>
      <c r="A8" s="7">
        <v>2023.0</v>
      </c>
      <c r="B8" s="8">
        <v>45017.0</v>
      </c>
      <c r="C8" s="8">
        <v>45107.0</v>
      </c>
      <c r="D8" s="9" t="s">
        <v>94</v>
      </c>
      <c r="E8" s="9" t="s">
        <v>95</v>
      </c>
      <c r="F8" s="10"/>
      <c r="G8" s="10" t="s">
        <v>96</v>
      </c>
      <c r="H8" s="10" t="s">
        <v>97</v>
      </c>
      <c r="I8" s="10" t="s">
        <v>98</v>
      </c>
      <c r="J8" s="10" t="s">
        <v>99</v>
      </c>
      <c r="K8" s="10" t="s">
        <v>100</v>
      </c>
      <c r="L8" s="10" t="s">
        <v>101</v>
      </c>
      <c r="M8" s="9" t="s">
        <v>102</v>
      </c>
      <c r="N8" s="9" t="s">
        <v>103</v>
      </c>
      <c r="O8" s="10" t="s">
        <v>104</v>
      </c>
      <c r="P8" s="9" t="s">
        <v>105</v>
      </c>
      <c r="Q8" s="11">
        <v>0.0</v>
      </c>
      <c r="R8" s="11">
        <v>0.0</v>
      </c>
      <c r="S8" s="10" t="s">
        <v>106</v>
      </c>
      <c r="T8" s="10" t="s">
        <v>107</v>
      </c>
      <c r="U8" s="10" t="s">
        <v>108</v>
      </c>
      <c r="V8" s="10" t="s">
        <v>106</v>
      </c>
      <c r="W8" s="10" t="s">
        <v>109</v>
      </c>
      <c r="X8" s="10" t="s">
        <v>110</v>
      </c>
      <c r="Y8" s="12" t="str">
        <f t="shared" ref="Y8:Y85" si="1">+O8</f>
        <v>asistir a la auditoria superior de la federacion para hacer entrega de la auditoria del ejercicio fiscal 2022</v>
      </c>
      <c r="Z8" s="8">
        <v>45032.0</v>
      </c>
      <c r="AA8" s="13">
        <v>45034.0</v>
      </c>
      <c r="AB8" s="14">
        <v>1.0</v>
      </c>
      <c r="AC8" s="15">
        <v>4408.0</v>
      </c>
      <c r="AD8" s="16">
        <f>+Tabla_468804!F4-'Reporte de Formatos'!AC8</f>
        <v>-4408</v>
      </c>
      <c r="AE8" s="17">
        <v>45040.0</v>
      </c>
      <c r="AF8" s="18" t="s">
        <v>111</v>
      </c>
      <c r="AG8" s="14">
        <v>1.0</v>
      </c>
      <c r="AH8" s="19" t="s">
        <v>112</v>
      </c>
      <c r="AI8" s="12" t="s">
        <v>113</v>
      </c>
      <c r="AJ8" s="17">
        <v>45206.0</v>
      </c>
      <c r="AK8" s="17">
        <v>45206.0</v>
      </c>
    </row>
    <row r="9">
      <c r="A9" s="20">
        <v>2023.0</v>
      </c>
      <c r="B9" s="21">
        <v>45017.0</v>
      </c>
      <c r="C9" s="21">
        <v>45107.0</v>
      </c>
      <c r="D9" s="9" t="s">
        <v>94</v>
      </c>
      <c r="E9" s="9" t="s">
        <v>95</v>
      </c>
      <c r="F9" s="22"/>
      <c r="G9" s="22" t="s">
        <v>96</v>
      </c>
      <c r="H9" s="22" t="s">
        <v>114</v>
      </c>
      <c r="I9" s="22" t="s">
        <v>98</v>
      </c>
      <c r="J9" s="22" t="s">
        <v>115</v>
      </c>
      <c r="K9" s="22" t="s">
        <v>116</v>
      </c>
      <c r="L9" s="22" t="s">
        <v>117</v>
      </c>
      <c r="M9" s="9" t="s">
        <v>118</v>
      </c>
      <c r="N9" s="9" t="s">
        <v>103</v>
      </c>
      <c r="O9" s="22" t="s">
        <v>119</v>
      </c>
      <c r="P9" s="9" t="s">
        <v>105</v>
      </c>
      <c r="Q9" s="23">
        <v>0.0</v>
      </c>
      <c r="R9" s="23">
        <v>0.0</v>
      </c>
      <c r="S9" s="22" t="s">
        <v>106</v>
      </c>
      <c r="T9" s="22" t="s">
        <v>107</v>
      </c>
      <c r="U9" s="22" t="s">
        <v>108</v>
      </c>
      <c r="V9" s="22" t="s">
        <v>106</v>
      </c>
      <c r="W9" s="22" t="s">
        <v>107</v>
      </c>
      <c r="X9" s="22" t="s">
        <v>120</v>
      </c>
      <c r="Y9" s="24" t="str">
        <f t="shared" si="1"/>
        <v>asistir al plantel Cecyt-10 para ver temas administrativos con el director</v>
      </c>
      <c r="Z9" s="21">
        <v>45035.0</v>
      </c>
      <c r="AA9" s="21">
        <v>45035.0</v>
      </c>
      <c r="AB9" s="25">
        <v>2.0</v>
      </c>
      <c r="AC9" s="26"/>
      <c r="AD9" s="27"/>
      <c r="AE9" s="28"/>
      <c r="AF9" s="29" t="s">
        <v>121</v>
      </c>
      <c r="AG9" s="25">
        <v>2.0</v>
      </c>
      <c r="AH9" s="30" t="s">
        <v>112</v>
      </c>
      <c r="AI9" s="24" t="s">
        <v>113</v>
      </c>
      <c r="AJ9" s="31">
        <v>45206.0</v>
      </c>
      <c r="AK9" s="31">
        <v>45206.0</v>
      </c>
    </row>
    <row r="10">
      <c r="A10" s="20">
        <v>2023.0</v>
      </c>
      <c r="B10" s="21">
        <v>45017.0</v>
      </c>
      <c r="C10" s="21">
        <v>45107.0</v>
      </c>
      <c r="D10" s="9" t="s">
        <v>94</v>
      </c>
      <c r="E10" s="9" t="s">
        <v>95</v>
      </c>
      <c r="F10" s="22"/>
      <c r="G10" s="22" t="s">
        <v>122</v>
      </c>
      <c r="H10" s="22" t="s">
        <v>123</v>
      </c>
      <c r="I10" s="22" t="s">
        <v>98</v>
      </c>
      <c r="J10" s="22" t="s">
        <v>124</v>
      </c>
      <c r="K10" s="22" t="s">
        <v>125</v>
      </c>
      <c r="L10" s="22" t="s">
        <v>126</v>
      </c>
      <c r="M10" s="9" t="s">
        <v>102</v>
      </c>
      <c r="N10" s="9" t="s">
        <v>103</v>
      </c>
      <c r="O10" s="22" t="s">
        <v>127</v>
      </c>
      <c r="P10" s="9" t="s">
        <v>105</v>
      </c>
      <c r="Q10" s="25">
        <v>2.0</v>
      </c>
      <c r="R10" s="25">
        <v>1327.84</v>
      </c>
      <c r="S10" s="22" t="s">
        <v>106</v>
      </c>
      <c r="T10" s="22" t="s">
        <v>107</v>
      </c>
      <c r="U10" s="22" t="s">
        <v>108</v>
      </c>
      <c r="V10" s="22" t="s">
        <v>106</v>
      </c>
      <c r="W10" s="22" t="s">
        <v>107</v>
      </c>
      <c r="X10" s="22" t="s">
        <v>128</v>
      </c>
      <c r="Y10" s="24" t="str">
        <f t="shared" si="1"/>
        <v>asistir al plantel cecyt-04 a coordinar las actividades relacionadas con el evento "pentatlon academico"</v>
      </c>
      <c r="Z10" s="21">
        <v>45037.0</v>
      </c>
      <c r="AA10" s="21">
        <v>45037.0</v>
      </c>
      <c r="AB10" s="25">
        <v>3.0</v>
      </c>
      <c r="AC10" s="32">
        <v>663.92</v>
      </c>
      <c r="AD10" s="33"/>
      <c r="AE10" s="31">
        <v>45040.0</v>
      </c>
      <c r="AF10" s="29" t="s">
        <v>129</v>
      </c>
      <c r="AG10" s="25">
        <v>3.0</v>
      </c>
      <c r="AH10" s="30" t="s">
        <v>112</v>
      </c>
      <c r="AI10" s="24" t="s">
        <v>113</v>
      </c>
      <c r="AJ10" s="31">
        <v>45206.0</v>
      </c>
      <c r="AK10" s="31">
        <v>45206.0</v>
      </c>
    </row>
    <row r="11">
      <c r="A11" s="20">
        <v>2023.0</v>
      </c>
      <c r="B11" s="21">
        <v>45017.0</v>
      </c>
      <c r="C11" s="21">
        <v>45107.0</v>
      </c>
      <c r="D11" s="9" t="s">
        <v>94</v>
      </c>
      <c r="E11" s="9" t="s">
        <v>95</v>
      </c>
      <c r="F11" s="22"/>
      <c r="G11" s="22" t="s">
        <v>96</v>
      </c>
      <c r="H11" s="22" t="s">
        <v>130</v>
      </c>
      <c r="I11" s="22" t="s">
        <v>98</v>
      </c>
      <c r="J11" s="22" t="s">
        <v>131</v>
      </c>
      <c r="K11" s="22" t="s">
        <v>132</v>
      </c>
      <c r="L11" s="22" t="s">
        <v>133</v>
      </c>
      <c r="M11" s="9" t="s">
        <v>118</v>
      </c>
      <c r="N11" s="9" t="s">
        <v>103</v>
      </c>
      <c r="O11" s="22" t="s">
        <v>127</v>
      </c>
      <c r="P11" s="9" t="s">
        <v>105</v>
      </c>
      <c r="Q11" s="25">
        <v>2.0</v>
      </c>
      <c r="R11" s="25">
        <v>1327.84</v>
      </c>
      <c r="S11" s="22" t="s">
        <v>106</v>
      </c>
      <c r="T11" s="22" t="s">
        <v>107</v>
      </c>
      <c r="U11" s="22" t="s">
        <v>108</v>
      </c>
      <c r="V11" s="22" t="s">
        <v>106</v>
      </c>
      <c r="W11" s="22" t="s">
        <v>107</v>
      </c>
      <c r="X11" s="22" t="s">
        <v>128</v>
      </c>
      <c r="Y11" s="24" t="str">
        <f t="shared" si="1"/>
        <v>asistir al plantel cecyt-04 a coordinar las actividades relacionadas con el evento "pentatlon academico"</v>
      </c>
      <c r="Z11" s="21">
        <v>45037.0</v>
      </c>
      <c r="AA11" s="21">
        <v>45037.0</v>
      </c>
      <c r="AB11" s="25">
        <v>4.0</v>
      </c>
      <c r="AC11" s="32">
        <v>400.0</v>
      </c>
      <c r="AD11" s="27">
        <f>+Tabla_468804!F7-'Reporte de Formatos'!AC11</f>
        <v>-400</v>
      </c>
      <c r="AE11" s="31">
        <v>45040.0</v>
      </c>
      <c r="AF11" s="29" t="s">
        <v>134</v>
      </c>
      <c r="AG11" s="25">
        <v>4.0</v>
      </c>
      <c r="AH11" s="30" t="s">
        <v>112</v>
      </c>
      <c r="AI11" s="24" t="s">
        <v>113</v>
      </c>
      <c r="AJ11" s="31">
        <v>45206.0</v>
      </c>
      <c r="AK11" s="31">
        <v>45206.0</v>
      </c>
    </row>
    <row r="12">
      <c r="A12" s="20">
        <v>2023.0</v>
      </c>
      <c r="B12" s="21">
        <v>45017.0</v>
      </c>
      <c r="C12" s="21">
        <v>45107.0</v>
      </c>
      <c r="D12" s="9" t="s">
        <v>95</v>
      </c>
      <c r="E12" s="9" t="s">
        <v>95</v>
      </c>
      <c r="F12" s="22"/>
      <c r="G12" s="22" t="s">
        <v>135</v>
      </c>
      <c r="H12" s="22" t="s">
        <v>135</v>
      </c>
      <c r="I12" s="22" t="s">
        <v>98</v>
      </c>
      <c r="J12" s="22" t="s">
        <v>136</v>
      </c>
      <c r="K12" s="22" t="s">
        <v>137</v>
      </c>
      <c r="L12" s="22" t="s">
        <v>133</v>
      </c>
      <c r="M12" s="9" t="s">
        <v>118</v>
      </c>
      <c r="N12" s="9" t="s">
        <v>103</v>
      </c>
      <c r="O12" s="22" t="s">
        <v>127</v>
      </c>
      <c r="P12" s="9" t="s">
        <v>105</v>
      </c>
      <c r="Q12" s="25">
        <v>2.0</v>
      </c>
      <c r="R12" s="25">
        <v>1327.84</v>
      </c>
      <c r="S12" s="22" t="s">
        <v>106</v>
      </c>
      <c r="T12" s="22" t="s">
        <v>107</v>
      </c>
      <c r="U12" s="22" t="s">
        <v>108</v>
      </c>
      <c r="V12" s="22" t="s">
        <v>106</v>
      </c>
      <c r="W12" s="22" t="s">
        <v>107</v>
      </c>
      <c r="X12" s="22" t="s">
        <v>128</v>
      </c>
      <c r="Y12" s="24" t="str">
        <f t="shared" si="1"/>
        <v>asistir al plantel cecyt-04 a coordinar las actividades relacionadas con el evento "pentatlon academico"</v>
      </c>
      <c r="Z12" s="21">
        <v>45037.0</v>
      </c>
      <c r="AA12" s="21">
        <v>45037.0</v>
      </c>
      <c r="AB12" s="25">
        <v>5.0</v>
      </c>
      <c r="AC12" s="34"/>
      <c r="AD12" s="27"/>
      <c r="AE12" s="28"/>
      <c r="AF12" s="29" t="s">
        <v>138</v>
      </c>
      <c r="AG12" s="25">
        <v>5.0</v>
      </c>
      <c r="AH12" s="30" t="s">
        <v>112</v>
      </c>
      <c r="AI12" s="24" t="s">
        <v>113</v>
      </c>
      <c r="AJ12" s="31">
        <v>45206.0</v>
      </c>
      <c r="AK12" s="31">
        <v>45206.0</v>
      </c>
    </row>
    <row r="13">
      <c r="A13" s="20">
        <v>2023.0</v>
      </c>
      <c r="B13" s="21">
        <v>45017.0</v>
      </c>
      <c r="C13" s="21">
        <v>45107.0</v>
      </c>
      <c r="D13" s="9" t="s">
        <v>94</v>
      </c>
      <c r="E13" s="9" t="s">
        <v>95</v>
      </c>
      <c r="F13" s="22"/>
      <c r="G13" s="22" t="s">
        <v>139</v>
      </c>
      <c r="H13" s="22" t="s">
        <v>140</v>
      </c>
      <c r="I13" s="22" t="s">
        <v>98</v>
      </c>
      <c r="J13" s="22" t="s">
        <v>141</v>
      </c>
      <c r="K13" s="22" t="s">
        <v>142</v>
      </c>
      <c r="L13" s="22" t="s">
        <v>143</v>
      </c>
      <c r="M13" s="9" t="s">
        <v>102</v>
      </c>
      <c r="N13" s="9" t="s">
        <v>103</v>
      </c>
      <c r="O13" s="22" t="s">
        <v>144</v>
      </c>
      <c r="P13" s="9" t="s">
        <v>105</v>
      </c>
      <c r="Q13" s="25">
        <v>1.0</v>
      </c>
      <c r="R13" s="25">
        <v>663.92</v>
      </c>
      <c r="S13" s="22" t="s">
        <v>106</v>
      </c>
      <c r="T13" s="22" t="s">
        <v>107</v>
      </c>
      <c r="U13" s="22" t="s">
        <v>108</v>
      </c>
      <c r="V13" s="22" t="s">
        <v>106</v>
      </c>
      <c r="W13" s="22" t="s">
        <v>107</v>
      </c>
      <c r="X13" s="22" t="s">
        <v>145</v>
      </c>
      <c r="Y13" s="24" t="str">
        <f t="shared" si="1"/>
        <v>realizar supervision de los procesos e informes de la direccion de contabilidad a los planteles cecyt-05 y emsad-14</v>
      </c>
      <c r="Z13" s="21">
        <v>45042.0</v>
      </c>
      <c r="AA13" s="21">
        <v>45042.0</v>
      </c>
      <c r="AB13" s="25">
        <v>6.0</v>
      </c>
      <c r="AC13" s="25">
        <v>415.0</v>
      </c>
      <c r="AD13" s="27">
        <f>+Tabla_468804!F9-'Reporte de Formatos'!AC13</f>
        <v>-415</v>
      </c>
      <c r="AE13" s="31">
        <v>45049.0</v>
      </c>
      <c r="AF13" s="29" t="s">
        <v>146</v>
      </c>
      <c r="AG13" s="25">
        <v>6.0</v>
      </c>
      <c r="AH13" s="30" t="s">
        <v>112</v>
      </c>
      <c r="AI13" s="24" t="s">
        <v>113</v>
      </c>
      <c r="AJ13" s="31">
        <v>45206.0</v>
      </c>
      <c r="AK13" s="31">
        <v>45206.0</v>
      </c>
    </row>
    <row r="14">
      <c r="A14" s="20">
        <v>2023.0</v>
      </c>
      <c r="B14" s="21">
        <v>45017.0</v>
      </c>
      <c r="C14" s="21">
        <v>45107.0</v>
      </c>
      <c r="D14" s="9" t="s">
        <v>94</v>
      </c>
      <c r="E14" s="9" t="s">
        <v>95</v>
      </c>
      <c r="F14" s="22"/>
      <c r="G14" s="22" t="s">
        <v>96</v>
      </c>
      <c r="H14" s="22" t="s">
        <v>147</v>
      </c>
      <c r="I14" s="22" t="s">
        <v>98</v>
      </c>
      <c r="J14" s="22" t="s">
        <v>148</v>
      </c>
      <c r="K14" s="22" t="s">
        <v>149</v>
      </c>
      <c r="L14" s="22" t="s">
        <v>150</v>
      </c>
      <c r="M14" s="9" t="s">
        <v>102</v>
      </c>
      <c r="N14" s="9" t="s">
        <v>103</v>
      </c>
      <c r="O14" s="22" t="s">
        <v>144</v>
      </c>
      <c r="P14" s="9" t="s">
        <v>105</v>
      </c>
      <c r="Q14" s="25">
        <v>1.0</v>
      </c>
      <c r="R14" s="25">
        <v>663.92</v>
      </c>
      <c r="S14" s="22" t="s">
        <v>106</v>
      </c>
      <c r="T14" s="22" t="s">
        <v>107</v>
      </c>
      <c r="U14" s="22" t="s">
        <v>108</v>
      </c>
      <c r="V14" s="22" t="s">
        <v>106</v>
      </c>
      <c r="W14" s="22" t="s">
        <v>107</v>
      </c>
      <c r="X14" s="22" t="s">
        <v>145</v>
      </c>
      <c r="Y14" s="24" t="str">
        <f t="shared" si="1"/>
        <v>realizar supervision de los procesos e informes de la direccion de contabilidad a los planteles cecyt-05 y emsad-14</v>
      </c>
      <c r="Z14" s="21">
        <v>45042.0</v>
      </c>
      <c r="AA14" s="21">
        <v>45042.0</v>
      </c>
      <c r="AB14" s="25">
        <v>7.0</v>
      </c>
      <c r="AC14" s="25">
        <v>398.36</v>
      </c>
      <c r="AD14" s="27">
        <f>+Tabla_468804!F10-'Reporte de Formatos'!AC14</f>
        <v>-398.36</v>
      </c>
      <c r="AE14" s="31">
        <v>45050.0</v>
      </c>
      <c r="AF14" s="29" t="s">
        <v>151</v>
      </c>
      <c r="AG14" s="25">
        <v>7.0</v>
      </c>
      <c r="AH14" s="30" t="s">
        <v>112</v>
      </c>
      <c r="AI14" s="24" t="s">
        <v>113</v>
      </c>
      <c r="AJ14" s="31">
        <v>45206.0</v>
      </c>
      <c r="AK14" s="31">
        <v>45206.0</v>
      </c>
    </row>
    <row r="15">
      <c r="A15" s="20">
        <v>2023.0</v>
      </c>
      <c r="B15" s="21">
        <v>45017.0</v>
      </c>
      <c r="C15" s="21">
        <v>45107.0</v>
      </c>
      <c r="D15" s="9" t="s">
        <v>94</v>
      </c>
      <c r="E15" s="9" t="s">
        <v>95</v>
      </c>
      <c r="F15" s="22"/>
      <c r="G15" s="22" t="s">
        <v>152</v>
      </c>
      <c r="H15" s="22" t="s">
        <v>152</v>
      </c>
      <c r="I15" s="22" t="s">
        <v>98</v>
      </c>
      <c r="J15" s="22" t="s">
        <v>153</v>
      </c>
      <c r="K15" s="22" t="s">
        <v>154</v>
      </c>
      <c r="L15" s="22" t="s">
        <v>100</v>
      </c>
      <c r="M15" s="9" t="s">
        <v>118</v>
      </c>
      <c r="N15" s="9" t="s">
        <v>103</v>
      </c>
      <c r="O15" s="22" t="s">
        <v>155</v>
      </c>
      <c r="P15" s="9" t="s">
        <v>105</v>
      </c>
      <c r="Q15" s="25">
        <v>1.0</v>
      </c>
      <c r="R15" s="25">
        <v>2011.0</v>
      </c>
      <c r="S15" s="22" t="s">
        <v>106</v>
      </c>
      <c r="T15" s="22" t="s">
        <v>107</v>
      </c>
      <c r="U15" s="22" t="s">
        <v>108</v>
      </c>
      <c r="V15" s="22" t="s">
        <v>106</v>
      </c>
      <c r="W15" s="22" t="s">
        <v>107</v>
      </c>
      <c r="X15" s="22" t="s">
        <v>156</v>
      </c>
      <c r="Y15" s="24" t="str">
        <f t="shared" si="1"/>
        <v>llevar a cabo reunion de trabajo con el personal docente y administrativo con personal del municipio de comondu</v>
      </c>
      <c r="Z15" s="21">
        <v>45042.0</v>
      </c>
      <c r="AA15" s="21">
        <v>45043.0</v>
      </c>
      <c r="AB15" s="25">
        <v>8.0</v>
      </c>
      <c r="AC15" s="35">
        <v>2011.0</v>
      </c>
      <c r="AD15" s="33"/>
      <c r="AE15" s="28"/>
      <c r="AF15" s="29" t="s">
        <v>157</v>
      </c>
      <c r="AG15" s="25">
        <v>8.0</v>
      </c>
      <c r="AH15" s="30" t="s">
        <v>112</v>
      </c>
      <c r="AI15" s="24" t="s">
        <v>113</v>
      </c>
      <c r="AJ15" s="31">
        <v>45206.0</v>
      </c>
      <c r="AK15" s="31">
        <v>45206.0</v>
      </c>
    </row>
    <row r="16">
      <c r="A16" s="20">
        <v>2023.0</v>
      </c>
      <c r="B16" s="21">
        <v>45017.0</v>
      </c>
      <c r="C16" s="21">
        <v>45107.0</v>
      </c>
      <c r="D16" s="9" t="s">
        <v>94</v>
      </c>
      <c r="E16" s="9" t="s">
        <v>95</v>
      </c>
      <c r="F16" s="22"/>
      <c r="G16" s="22" t="s">
        <v>96</v>
      </c>
      <c r="H16" s="22" t="s">
        <v>158</v>
      </c>
      <c r="I16" s="22" t="s">
        <v>98</v>
      </c>
      <c r="J16" s="22" t="s">
        <v>159</v>
      </c>
      <c r="K16" s="22" t="s">
        <v>160</v>
      </c>
      <c r="L16" s="22" t="s">
        <v>161</v>
      </c>
      <c r="M16" s="9" t="s">
        <v>118</v>
      </c>
      <c r="N16" s="9" t="s">
        <v>103</v>
      </c>
      <c r="O16" s="22" t="s">
        <v>162</v>
      </c>
      <c r="P16" s="9" t="s">
        <v>105</v>
      </c>
      <c r="Q16" s="25">
        <v>2.0</v>
      </c>
      <c r="R16" s="25">
        <v>1327.84</v>
      </c>
      <c r="S16" s="22" t="s">
        <v>106</v>
      </c>
      <c r="T16" s="22" t="s">
        <v>107</v>
      </c>
      <c r="U16" s="22" t="s">
        <v>108</v>
      </c>
      <c r="V16" s="22" t="s">
        <v>106</v>
      </c>
      <c r="W16" s="22" t="s">
        <v>107</v>
      </c>
      <c r="X16" s="22" t="s">
        <v>128</v>
      </c>
      <c r="Y16" s="24" t="str">
        <f t="shared" si="1"/>
        <v>llevar a cabo reunion con directivos del cecyt-04</v>
      </c>
      <c r="Z16" s="21">
        <v>45043.0</v>
      </c>
      <c r="AA16" s="21">
        <v>45043.0</v>
      </c>
      <c r="AB16" s="25">
        <v>9.0</v>
      </c>
      <c r="AC16" s="32">
        <v>400.0</v>
      </c>
      <c r="AD16" s="27">
        <f>+Tabla_468804!F12-'Reporte de Formatos'!AC16</f>
        <v>-400</v>
      </c>
      <c r="AE16" s="31">
        <v>45064.0</v>
      </c>
      <c r="AF16" s="29" t="s">
        <v>163</v>
      </c>
      <c r="AG16" s="25">
        <v>9.0</v>
      </c>
      <c r="AH16" s="30" t="s">
        <v>112</v>
      </c>
      <c r="AI16" s="24" t="s">
        <v>113</v>
      </c>
      <c r="AJ16" s="31">
        <v>45206.0</v>
      </c>
      <c r="AK16" s="31">
        <v>45206.0</v>
      </c>
    </row>
    <row r="17">
      <c r="A17" s="20">
        <v>2023.0</v>
      </c>
      <c r="B17" s="21">
        <v>45017.0</v>
      </c>
      <c r="C17" s="21">
        <v>45107.0</v>
      </c>
      <c r="D17" s="9" t="s">
        <v>94</v>
      </c>
      <c r="E17" s="9" t="s">
        <v>95</v>
      </c>
      <c r="F17" s="22"/>
      <c r="G17" s="22" t="s">
        <v>152</v>
      </c>
      <c r="H17" s="22" t="s">
        <v>152</v>
      </c>
      <c r="I17" s="22" t="s">
        <v>98</v>
      </c>
      <c r="J17" s="22" t="s">
        <v>153</v>
      </c>
      <c r="K17" s="22" t="s">
        <v>154</v>
      </c>
      <c r="L17" s="22" t="s">
        <v>100</v>
      </c>
      <c r="M17" s="9" t="s">
        <v>118</v>
      </c>
      <c r="N17" s="9" t="s">
        <v>103</v>
      </c>
      <c r="O17" s="22" t="s">
        <v>162</v>
      </c>
      <c r="P17" s="9" t="s">
        <v>105</v>
      </c>
      <c r="Q17" s="25">
        <v>2.0</v>
      </c>
      <c r="R17" s="25">
        <v>1327.84</v>
      </c>
      <c r="S17" s="22" t="s">
        <v>106</v>
      </c>
      <c r="T17" s="22" t="s">
        <v>107</v>
      </c>
      <c r="U17" s="22" t="s">
        <v>108</v>
      </c>
      <c r="V17" s="22" t="s">
        <v>106</v>
      </c>
      <c r="W17" s="22" t="s">
        <v>107</v>
      </c>
      <c r="X17" s="22" t="s">
        <v>128</v>
      </c>
      <c r="Y17" s="24" t="str">
        <f t="shared" si="1"/>
        <v>llevar a cabo reunion con directivos del cecyt-04</v>
      </c>
      <c r="Z17" s="21">
        <v>45043.0</v>
      </c>
      <c r="AA17" s="21">
        <v>45043.0</v>
      </c>
      <c r="AB17" s="25">
        <v>10.0</v>
      </c>
      <c r="AC17" s="25">
        <v>400.0</v>
      </c>
      <c r="AD17" s="27">
        <f>+Tabla_468804!F13-'Reporte de Formatos'!AC17</f>
        <v>-400</v>
      </c>
      <c r="AE17" s="31">
        <v>45064.0</v>
      </c>
      <c r="AF17" s="29" t="s">
        <v>164</v>
      </c>
      <c r="AG17" s="25">
        <v>10.0</v>
      </c>
      <c r="AH17" s="30" t="s">
        <v>112</v>
      </c>
      <c r="AI17" s="24" t="s">
        <v>113</v>
      </c>
      <c r="AJ17" s="31">
        <v>45206.0</v>
      </c>
      <c r="AK17" s="31">
        <v>45206.0</v>
      </c>
    </row>
    <row r="18">
      <c r="A18" s="20">
        <v>2023.0</v>
      </c>
      <c r="B18" s="21">
        <v>45017.0</v>
      </c>
      <c r="C18" s="21">
        <v>45107.0</v>
      </c>
      <c r="D18" s="9" t="s">
        <v>94</v>
      </c>
      <c r="E18" s="9" t="s">
        <v>95</v>
      </c>
      <c r="F18" s="22"/>
      <c r="G18" s="22" t="s">
        <v>96</v>
      </c>
      <c r="H18" s="22" t="s">
        <v>114</v>
      </c>
      <c r="I18" s="22" t="s">
        <v>98</v>
      </c>
      <c r="J18" s="22" t="s">
        <v>115</v>
      </c>
      <c r="K18" s="22" t="s">
        <v>116</v>
      </c>
      <c r="L18" s="22" t="s">
        <v>117</v>
      </c>
      <c r="M18" s="9" t="s">
        <v>118</v>
      </c>
      <c r="N18" s="9" t="s">
        <v>103</v>
      </c>
      <c r="O18" s="22" t="s">
        <v>162</v>
      </c>
      <c r="P18" s="9" t="s">
        <v>105</v>
      </c>
      <c r="Q18" s="25">
        <v>2.0</v>
      </c>
      <c r="R18" s="25">
        <v>1327.84</v>
      </c>
      <c r="S18" s="22" t="s">
        <v>106</v>
      </c>
      <c r="T18" s="22" t="s">
        <v>107</v>
      </c>
      <c r="U18" s="22" t="s">
        <v>108</v>
      </c>
      <c r="V18" s="22" t="s">
        <v>106</v>
      </c>
      <c r="W18" s="22" t="s">
        <v>107</v>
      </c>
      <c r="X18" s="22" t="s">
        <v>128</v>
      </c>
      <c r="Y18" s="24" t="str">
        <f t="shared" si="1"/>
        <v>llevar a cabo reunion con directivos del cecyt-04</v>
      </c>
      <c r="Z18" s="21">
        <v>45043.0</v>
      </c>
      <c r="AA18" s="21">
        <v>45043.0</v>
      </c>
      <c r="AB18" s="25">
        <v>11.0</v>
      </c>
      <c r="AC18" s="26"/>
      <c r="AD18" s="27"/>
      <c r="AE18" s="28"/>
      <c r="AF18" s="29" t="s">
        <v>165</v>
      </c>
      <c r="AG18" s="25">
        <v>11.0</v>
      </c>
      <c r="AH18" s="30" t="s">
        <v>112</v>
      </c>
      <c r="AI18" s="24" t="s">
        <v>113</v>
      </c>
      <c r="AJ18" s="31">
        <v>45206.0</v>
      </c>
      <c r="AK18" s="31">
        <v>45206.0</v>
      </c>
    </row>
    <row r="19">
      <c r="A19" s="20">
        <v>2023.0</v>
      </c>
      <c r="B19" s="21">
        <v>45017.0</v>
      </c>
      <c r="C19" s="21">
        <v>45107.0</v>
      </c>
      <c r="D19" s="9" t="s">
        <v>95</v>
      </c>
      <c r="E19" s="9" t="s">
        <v>95</v>
      </c>
      <c r="F19" s="22"/>
      <c r="G19" s="22" t="s">
        <v>166</v>
      </c>
      <c r="H19" s="22" t="s">
        <v>166</v>
      </c>
      <c r="I19" s="22" t="s">
        <v>98</v>
      </c>
      <c r="J19" s="22" t="s">
        <v>167</v>
      </c>
      <c r="K19" s="22" t="s">
        <v>168</v>
      </c>
      <c r="L19" s="22" t="s">
        <v>126</v>
      </c>
      <c r="M19" s="9" t="s">
        <v>118</v>
      </c>
      <c r="N19" s="9" t="s">
        <v>103</v>
      </c>
      <c r="O19" s="22" t="s">
        <v>169</v>
      </c>
      <c r="P19" s="9" t="s">
        <v>105</v>
      </c>
      <c r="Q19" s="23">
        <v>0.0</v>
      </c>
      <c r="R19" s="23">
        <v>0.0</v>
      </c>
      <c r="S19" s="22" t="s">
        <v>106</v>
      </c>
      <c r="T19" s="22" t="s">
        <v>107</v>
      </c>
      <c r="U19" s="22" t="s">
        <v>108</v>
      </c>
      <c r="V19" s="22" t="s">
        <v>106</v>
      </c>
      <c r="W19" s="22" t="s">
        <v>107</v>
      </c>
      <c r="X19" s="22" t="s">
        <v>170</v>
      </c>
      <c r="Y19" s="24" t="str">
        <f t="shared" si="1"/>
        <v>traslado de alumnos y docentes</v>
      </c>
      <c r="Z19" s="21">
        <v>45046.0</v>
      </c>
      <c r="AA19" s="21">
        <v>45047.0</v>
      </c>
      <c r="AB19" s="25">
        <v>12.0</v>
      </c>
      <c r="AC19" s="32">
        <v>1662.04</v>
      </c>
      <c r="AD19" s="27">
        <f>+Tabla_468804!F15-'Reporte de Formatos'!AC19</f>
        <v>-1662.04</v>
      </c>
      <c r="AE19" s="31">
        <v>45049.0</v>
      </c>
      <c r="AF19" s="29" t="s">
        <v>171</v>
      </c>
      <c r="AG19" s="25">
        <v>12.0</v>
      </c>
      <c r="AH19" s="30" t="s">
        <v>112</v>
      </c>
      <c r="AI19" s="24" t="s">
        <v>113</v>
      </c>
      <c r="AJ19" s="31">
        <v>45206.0</v>
      </c>
      <c r="AK19" s="31">
        <v>45206.0</v>
      </c>
    </row>
    <row r="20">
      <c r="A20" s="20">
        <v>2023.0</v>
      </c>
      <c r="B20" s="21">
        <v>45017.0</v>
      </c>
      <c r="C20" s="21">
        <v>45107.0</v>
      </c>
      <c r="D20" s="9" t="s">
        <v>95</v>
      </c>
      <c r="E20" s="9" t="s">
        <v>95</v>
      </c>
      <c r="F20" s="22"/>
      <c r="G20" s="22" t="s">
        <v>166</v>
      </c>
      <c r="H20" s="22" t="s">
        <v>166</v>
      </c>
      <c r="I20" s="22" t="s">
        <v>98</v>
      </c>
      <c r="J20" s="22" t="s">
        <v>167</v>
      </c>
      <c r="K20" s="22" t="s">
        <v>168</v>
      </c>
      <c r="L20" s="22" t="s">
        <v>126</v>
      </c>
      <c r="M20" s="9" t="s">
        <v>118</v>
      </c>
      <c r="N20" s="9" t="s">
        <v>103</v>
      </c>
      <c r="O20" s="22" t="s">
        <v>169</v>
      </c>
      <c r="P20" s="9" t="s">
        <v>105</v>
      </c>
      <c r="Q20" s="23">
        <v>0.0</v>
      </c>
      <c r="R20" s="23">
        <v>0.0</v>
      </c>
      <c r="S20" s="22" t="s">
        <v>106</v>
      </c>
      <c r="T20" s="22" t="s">
        <v>107</v>
      </c>
      <c r="U20" s="22" t="s">
        <v>108</v>
      </c>
      <c r="V20" s="22" t="s">
        <v>106</v>
      </c>
      <c r="W20" s="22" t="s">
        <v>107</v>
      </c>
      <c r="X20" s="22" t="s">
        <v>170</v>
      </c>
      <c r="Y20" s="24" t="str">
        <f t="shared" si="1"/>
        <v>traslado de alumnos y docentes</v>
      </c>
      <c r="Z20" s="21">
        <v>45040.0</v>
      </c>
      <c r="AA20" s="21">
        <v>45041.0</v>
      </c>
      <c r="AB20" s="25">
        <v>13.0</v>
      </c>
      <c r="AC20" s="35">
        <v>1632.0</v>
      </c>
      <c r="AD20" s="27">
        <f>+Tabla_468804!F16-'Reporte de Formatos'!AC20</f>
        <v>-1632</v>
      </c>
      <c r="AE20" s="31">
        <v>45042.0</v>
      </c>
      <c r="AF20" s="29" t="s">
        <v>172</v>
      </c>
      <c r="AG20" s="25">
        <v>13.0</v>
      </c>
      <c r="AH20" s="30" t="s">
        <v>112</v>
      </c>
      <c r="AI20" s="24" t="s">
        <v>113</v>
      </c>
      <c r="AJ20" s="31">
        <v>45206.0</v>
      </c>
      <c r="AK20" s="31">
        <v>45206.0</v>
      </c>
    </row>
    <row r="21" ht="15.75" customHeight="1">
      <c r="A21" s="20">
        <v>2023.0</v>
      </c>
      <c r="B21" s="21">
        <v>45017.0</v>
      </c>
      <c r="C21" s="21">
        <v>45107.0</v>
      </c>
      <c r="D21" s="9" t="s">
        <v>95</v>
      </c>
      <c r="E21" s="9" t="s">
        <v>95</v>
      </c>
      <c r="F21" s="22"/>
      <c r="G21" s="22" t="s">
        <v>173</v>
      </c>
      <c r="H21" s="22" t="s">
        <v>173</v>
      </c>
      <c r="I21" s="22" t="s">
        <v>98</v>
      </c>
      <c r="J21" s="22" t="s">
        <v>174</v>
      </c>
      <c r="K21" s="22" t="s">
        <v>175</v>
      </c>
      <c r="L21" s="22" t="s">
        <v>176</v>
      </c>
      <c r="M21" s="9" t="s">
        <v>118</v>
      </c>
      <c r="N21" s="9" t="s">
        <v>103</v>
      </c>
      <c r="O21" s="22" t="s">
        <v>144</v>
      </c>
      <c r="P21" s="9" t="s">
        <v>105</v>
      </c>
      <c r="Q21" s="23">
        <v>0.0</v>
      </c>
      <c r="R21" s="23">
        <v>0.0</v>
      </c>
      <c r="S21" s="22" t="s">
        <v>106</v>
      </c>
      <c r="T21" s="22" t="s">
        <v>107</v>
      </c>
      <c r="U21" s="22" t="s">
        <v>108</v>
      </c>
      <c r="V21" s="22" t="s">
        <v>106</v>
      </c>
      <c r="W21" s="22" t="s">
        <v>107</v>
      </c>
      <c r="X21" s="22" t="s">
        <v>145</v>
      </c>
      <c r="Y21" s="24" t="str">
        <f t="shared" si="1"/>
        <v>realizar supervision de los procesos e informes de la direccion de contabilidad a los planteles cecyt-05 y emsad-14</v>
      </c>
      <c r="Z21" s="21">
        <v>45042.0</v>
      </c>
      <c r="AA21" s="21">
        <v>45042.0</v>
      </c>
      <c r="AB21" s="25">
        <v>14.0</v>
      </c>
      <c r="AC21" s="25">
        <v>425.0</v>
      </c>
      <c r="AD21" s="27">
        <f>+Tabla_468804!F17-'Reporte de Formatos'!AC21</f>
        <v>-425</v>
      </c>
      <c r="AE21" s="31">
        <v>45043.0</v>
      </c>
      <c r="AF21" s="29" t="s">
        <v>177</v>
      </c>
      <c r="AG21" s="25">
        <v>14.0</v>
      </c>
      <c r="AH21" s="30" t="s">
        <v>112</v>
      </c>
      <c r="AI21" s="24" t="s">
        <v>113</v>
      </c>
      <c r="AJ21" s="31">
        <v>45206.0</v>
      </c>
      <c r="AK21" s="31">
        <v>45206.0</v>
      </c>
    </row>
    <row r="22" ht="15.75" customHeight="1">
      <c r="A22" s="20">
        <v>2023.0</v>
      </c>
      <c r="B22" s="21">
        <v>45017.0</v>
      </c>
      <c r="C22" s="21">
        <v>45107.0</v>
      </c>
      <c r="D22" s="9" t="s">
        <v>94</v>
      </c>
      <c r="E22" s="9" t="s">
        <v>95</v>
      </c>
      <c r="F22" s="22"/>
      <c r="G22" s="22" t="s">
        <v>152</v>
      </c>
      <c r="H22" s="22" t="s">
        <v>152</v>
      </c>
      <c r="I22" s="22" t="s">
        <v>98</v>
      </c>
      <c r="J22" s="22" t="s">
        <v>153</v>
      </c>
      <c r="K22" s="22" t="s">
        <v>154</v>
      </c>
      <c r="L22" s="22" t="s">
        <v>100</v>
      </c>
      <c r="M22" s="9" t="s">
        <v>118</v>
      </c>
      <c r="N22" s="9" t="s">
        <v>103</v>
      </c>
      <c r="O22" s="22" t="s">
        <v>178</v>
      </c>
      <c r="P22" s="9" t="s">
        <v>105</v>
      </c>
      <c r="Q22" s="23">
        <v>0.0</v>
      </c>
      <c r="R22" s="23">
        <v>0.0</v>
      </c>
      <c r="S22" s="22" t="s">
        <v>106</v>
      </c>
      <c r="T22" s="22" t="s">
        <v>107</v>
      </c>
      <c r="U22" s="22" t="s">
        <v>108</v>
      </c>
      <c r="V22" s="22" t="s">
        <v>106</v>
      </c>
      <c r="W22" s="22" t="s">
        <v>107</v>
      </c>
      <c r="X22" s="22" t="s">
        <v>128</v>
      </c>
      <c r="Y22" s="24" t="str">
        <f t="shared" si="1"/>
        <v>asistir al evento del pentatlon</v>
      </c>
      <c r="Z22" s="21">
        <v>45037.0</v>
      </c>
      <c r="AA22" s="21">
        <v>45037.0</v>
      </c>
      <c r="AB22" s="25">
        <v>15.0</v>
      </c>
      <c r="AC22" s="32">
        <v>400.0</v>
      </c>
      <c r="AD22" s="27">
        <f>+Tabla_468804!F18-'Reporte de Formatos'!AC22</f>
        <v>-400</v>
      </c>
      <c r="AE22" s="31">
        <v>45043.0</v>
      </c>
      <c r="AF22" s="29" t="s">
        <v>179</v>
      </c>
      <c r="AG22" s="25">
        <v>15.0</v>
      </c>
      <c r="AH22" s="30" t="s">
        <v>112</v>
      </c>
      <c r="AI22" s="24" t="s">
        <v>113</v>
      </c>
      <c r="AJ22" s="31">
        <v>45206.0</v>
      </c>
      <c r="AK22" s="31">
        <v>45206.0</v>
      </c>
    </row>
    <row r="23" ht="15.75" customHeight="1">
      <c r="A23" s="20">
        <v>2023.0</v>
      </c>
      <c r="B23" s="21">
        <v>45017.0</v>
      </c>
      <c r="C23" s="21">
        <v>45107.0</v>
      </c>
      <c r="D23" s="9" t="s">
        <v>94</v>
      </c>
      <c r="E23" s="9" t="s">
        <v>95</v>
      </c>
      <c r="F23" s="22"/>
      <c r="G23" s="22" t="s">
        <v>96</v>
      </c>
      <c r="H23" s="22" t="s">
        <v>158</v>
      </c>
      <c r="I23" s="22" t="s">
        <v>98</v>
      </c>
      <c r="J23" s="22" t="s">
        <v>159</v>
      </c>
      <c r="K23" s="22" t="s">
        <v>160</v>
      </c>
      <c r="L23" s="22" t="s">
        <v>161</v>
      </c>
      <c r="M23" s="9" t="s">
        <v>118</v>
      </c>
      <c r="N23" s="9" t="s">
        <v>103</v>
      </c>
      <c r="O23" s="22" t="s">
        <v>180</v>
      </c>
      <c r="P23" s="9" t="s">
        <v>105</v>
      </c>
      <c r="Q23" s="23">
        <v>0.0</v>
      </c>
      <c r="R23" s="23">
        <v>0.0</v>
      </c>
      <c r="S23" s="22" t="s">
        <v>106</v>
      </c>
      <c r="T23" s="22" t="s">
        <v>107</v>
      </c>
      <c r="U23" s="22" t="s">
        <v>108</v>
      </c>
      <c r="V23" s="22" t="s">
        <v>106</v>
      </c>
      <c r="W23" s="22" t="s">
        <v>107</v>
      </c>
      <c r="X23" s="22" t="s">
        <v>128</v>
      </c>
      <c r="Y23" s="24" t="str">
        <f t="shared" si="1"/>
        <v>trasladar al director general al evento del pentatlon</v>
      </c>
      <c r="Z23" s="21">
        <v>45037.0</v>
      </c>
      <c r="AA23" s="21">
        <v>45037.0</v>
      </c>
      <c r="AB23" s="25">
        <v>16.0</v>
      </c>
      <c r="AC23" s="32">
        <v>400.0</v>
      </c>
      <c r="AD23" s="27">
        <f>+Tabla_468804!F19-'Reporte de Formatos'!AC23</f>
        <v>-400</v>
      </c>
      <c r="AE23" s="31">
        <v>45043.0</v>
      </c>
      <c r="AF23" s="29" t="s">
        <v>181</v>
      </c>
      <c r="AG23" s="25">
        <v>16.0</v>
      </c>
      <c r="AH23" s="30" t="s">
        <v>112</v>
      </c>
      <c r="AI23" s="24" t="s">
        <v>113</v>
      </c>
      <c r="AJ23" s="31">
        <v>45206.0</v>
      </c>
      <c r="AK23" s="31">
        <v>45206.0</v>
      </c>
    </row>
    <row r="24" ht="15.75" customHeight="1">
      <c r="A24" s="20">
        <v>2023.0</v>
      </c>
      <c r="B24" s="21">
        <v>45017.0</v>
      </c>
      <c r="C24" s="21">
        <v>45107.0</v>
      </c>
      <c r="D24" s="9" t="s">
        <v>95</v>
      </c>
      <c r="E24" s="9" t="s">
        <v>95</v>
      </c>
      <c r="F24" s="22"/>
      <c r="G24" s="22" t="s">
        <v>182</v>
      </c>
      <c r="H24" s="22" t="s">
        <v>182</v>
      </c>
      <c r="I24" s="22" t="s">
        <v>183</v>
      </c>
      <c r="J24" s="22" t="s">
        <v>184</v>
      </c>
      <c r="K24" s="22" t="s">
        <v>185</v>
      </c>
      <c r="L24" s="22" t="s">
        <v>186</v>
      </c>
      <c r="M24" s="9" t="s">
        <v>118</v>
      </c>
      <c r="N24" s="9" t="s">
        <v>103</v>
      </c>
      <c r="O24" s="22" t="s">
        <v>187</v>
      </c>
      <c r="P24" s="9" t="s">
        <v>105</v>
      </c>
      <c r="Q24" s="23">
        <v>0.0</v>
      </c>
      <c r="R24" s="23">
        <v>0.0</v>
      </c>
      <c r="S24" s="22" t="s">
        <v>106</v>
      </c>
      <c r="T24" s="22" t="s">
        <v>107</v>
      </c>
      <c r="U24" s="22" t="s">
        <v>188</v>
      </c>
      <c r="V24" s="22" t="s">
        <v>106</v>
      </c>
      <c r="W24" s="22" t="s">
        <v>107</v>
      </c>
      <c r="X24" s="22" t="s">
        <v>108</v>
      </c>
      <c r="Y24" s="24" t="str">
        <f t="shared" si="1"/>
        <v>asistir al concurso estatal de creatividad e innovacion tecnologica 2023</v>
      </c>
      <c r="Z24" s="21">
        <v>45048.0</v>
      </c>
      <c r="AA24" s="21">
        <v>45049.0</v>
      </c>
      <c r="AB24" s="25">
        <v>17.0</v>
      </c>
      <c r="AC24" s="25">
        <v>1937.01</v>
      </c>
      <c r="AD24" s="27">
        <f>+Tabla_468804!F20-'Reporte de Formatos'!AC24</f>
        <v>-1937.01</v>
      </c>
      <c r="AE24" s="31">
        <v>45054.0</v>
      </c>
      <c r="AF24" s="29" t="s">
        <v>189</v>
      </c>
      <c r="AG24" s="25">
        <v>17.0</v>
      </c>
      <c r="AH24" s="30" t="s">
        <v>112</v>
      </c>
      <c r="AI24" s="24" t="s">
        <v>113</v>
      </c>
      <c r="AJ24" s="31">
        <v>45206.0</v>
      </c>
      <c r="AK24" s="31">
        <v>45206.0</v>
      </c>
    </row>
    <row r="25" ht="15.75" customHeight="1">
      <c r="A25" s="20">
        <v>2023.0</v>
      </c>
      <c r="B25" s="21">
        <v>45017.0</v>
      </c>
      <c r="C25" s="21">
        <v>45107.0</v>
      </c>
      <c r="D25" s="9" t="s">
        <v>95</v>
      </c>
      <c r="E25" s="9" t="s">
        <v>95</v>
      </c>
      <c r="F25" s="22"/>
      <c r="G25" s="22" t="s">
        <v>182</v>
      </c>
      <c r="H25" s="22" t="s">
        <v>182</v>
      </c>
      <c r="I25" s="22" t="s">
        <v>183</v>
      </c>
      <c r="J25" s="22" t="s">
        <v>190</v>
      </c>
      <c r="K25" s="22" t="s">
        <v>191</v>
      </c>
      <c r="L25" s="22" t="s">
        <v>192</v>
      </c>
      <c r="M25" s="9" t="s">
        <v>118</v>
      </c>
      <c r="N25" s="9" t="s">
        <v>103</v>
      </c>
      <c r="O25" s="22" t="s">
        <v>187</v>
      </c>
      <c r="P25" s="9" t="s">
        <v>105</v>
      </c>
      <c r="Q25" s="23">
        <v>0.0</v>
      </c>
      <c r="R25" s="23">
        <v>0.0</v>
      </c>
      <c r="S25" s="22" t="s">
        <v>106</v>
      </c>
      <c r="T25" s="22" t="s">
        <v>107</v>
      </c>
      <c r="U25" s="22" t="s">
        <v>188</v>
      </c>
      <c r="V25" s="22" t="s">
        <v>106</v>
      </c>
      <c r="W25" s="22" t="s">
        <v>107</v>
      </c>
      <c r="X25" s="22" t="s">
        <v>108</v>
      </c>
      <c r="Y25" s="24" t="str">
        <f t="shared" si="1"/>
        <v>asistir al concurso estatal de creatividad e innovacion tecnologica 2023</v>
      </c>
      <c r="Z25" s="21">
        <v>45048.0</v>
      </c>
      <c r="AA25" s="21">
        <v>45049.0</v>
      </c>
      <c r="AB25" s="25">
        <v>18.0</v>
      </c>
      <c r="AC25" s="25">
        <v>2120.0</v>
      </c>
      <c r="AD25" s="27">
        <f>+Tabla_468804!F21-'Reporte de Formatos'!AC25</f>
        <v>-2120</v>
      </c>
      <c r="AE25" s="31">
        <v>45054.0</v>
      </c>
      <c r="AF25" s="29" t="s">
        <v>193</v>
      </c>
      <c r="AG25" s="25">
        <v>18.0</v>
      </c>
      <c r="AH25" s="30" t="s">
        <v>112</v>
      </c>
      <c r="AI25" s="24" t="s">
        <v>113</v>
      </c>
      <c r="AJ25" s="31">
        <v>45206.0</v>
      </c>
      <c r="AK25" s="31">
        <v>45206.0</v>
      </c>
    </row>
    <row r="26" ht="15.75" customHeight="1">
      <c r="A26" s="20">
        <v>2023.0</v>
      </c>
      <c r="B26" s="21">
        <v>45017.0</v>
      </c>
      <c r="C26" s="21">
        <v>45107.0</v>
      </c>
      <c r="D26" s="9" t="s">
        <v>95</v>
      </c>
      <c r="E26" s="9" t="s">
        <v>95</v>
      </c>
      <c r="F26" s="22"/>
      <c r="G26" s="22" t="s">
        <v>182</v>
      </c>
      <c r="H26" s="22" t="s">
        <v>182</v>
      </c>
      <c r="I26" s="22" t="s">
        <v>194</v>
      </c>
      <c r="J26" s="22" t="s">
        <v>195</v>
      </c>
      <c r="K26" s="22" t="s">
        <v>196</v>
      </c>
      <c r="L26" s="22" t="s">
        <v>197</v>
      </c>
      <c r="M26" s="9" t="s">
        <v>102</v>
      </c>
      <c r="N26" s="9" t="s">
        <v>103</v>
      </c>
      <c r="O26" s="22" t="s">
        <v>187</v>
      </c>
      <c r="P26" s="9" t="s">
        <v>105</v>
      </c>
      <c r="Q26" s="23">
        <v>0.0</v>
      </c>
      <c r="R26" s="23">
        <v>0.0</v>
      </c>
      <c r="S26" s="22" t="s">
        <v>106</v>
      </c>
      <c r="T26" s="22" t="s">
        <v>107</v>
      </c>
      <c r="U26" s="22" t="s">
        <v>198</v>
      </c>
      <c r="V26" s="22" t="s">
        <v>106</v>
      </c>
      <c r="W26" s="22" t="s">
        <v>107</v>
      </c>
      <c r="X26" s="22" t="s">
        <v>108</v>
      </c>
      <c r="Y26" s="24" t="str">
        <f t="shared" si="1"/>
        <v>asistir al concurso estatal de creatividad e innovacion tecnologica 2023</v>
      </c>
      <c r="Z26" s="21">
        <v>45048.0</v>
      </c>
      <c r="AA26" s="21">
        <v>45049.0</v>
      </c>
      <c r="AB26" s="25">
        <v>19.0</v>
      </c>
      <c r="AC26" s="32">
        <v>1840.01</v>
      </c>
      <c r="AD26" s="27">
        <f>+Tabla_468804!F22-'Reporte de Formatos'!AC26</f>
        <v>-1840.01</v>
      </c>
      <c r="AE26" s="31">
        <v>45069.0</v>
      </c>
      <c r="AF26" s="29" t="s">
        <v>199</v>
      </c>
      <c r="AG26" s="25">
        <v>19.0</v>
      </c>
      <c r="AH26" s="30" t="s">
        <v>112</v>
      </c>
      <c r="AI26" s="24" t="s">
        <v>113</v>
      </c>
      <c r="AJ26" s="31">
        <v>45206.0</v>
      </c>
      <c r="AK26" s="31">
        <v>45206.0</v>
      </c>
    </row>
    <row r="27" ht="15.75" customHeight="1">
      <c r="A27" s="20">
        <v>2023.0</v>
      </c>
      <c r="B27" s="21">
        <v>45017.0</v>
      </c>
      <c r="C27" s="21">
        <v>45107.0</v>
      </c>
      <c r="D27" s="9" t="s">
        <v>95</v>
      </c>
      <c r="E27" s="9" t="s">
        <v>95</v>
      </c>
      <c r="F27" s="22"/>
      <c r="G27" s="22" t="s">
        <v>200</v>
      </c>
      <c r="H27" s="22" t="s">
        <v>200</v>
      </c>
      <c r="I27" s="22" t="s">
        <v>201</v>
      </c>
      <c r="J27" s="22" t="s">
        <v>202</v>
      </c>
      <c r="K27" s="22" t="s">
        <v>203</v>
      </c>
      <c r="L27" s="22" t="s">
        <v>204</v>
      </c>
      <c r="M27" s="9" t="s">
        <v>118</v>
      </c>
      <c r="N27" s="9" t="s">
        <v>103</v>
      </c>
      <c r="O27" s="22" t="s">
        <v>187</v>
      </c>
      <c r="P27" s="9" t="s">
        <v>105</v>
      </c>
      <c r="Q27" s="23">
        <v>0.0</v>
      </c>
      <c r="R27" s="23">
        <v>0.0</v>
      </c>
      <c r="S27" s="22" t="s">
        <v>106</v>
      </c>
      <c r="T27" s="22" t="s">
        <v>107</v>
      </c>
      <c r="U27" s="22" t="s">
        <v>205</v>
      </c>
      <c r="V27" s="22" t="s">
        <v>106</v>
      </c>
      <c r="W27" s="22" t="s">
        <v>107</v>
      </c>
      <c r="X27" s="22" t="s">
        <v>108</v>
      </c>
      <c r="Y27" s="24" t="str">
        <f t="shared" si="1"/>
        <v>asistir al concurso estatal de creatividad e innovacion tecnologica 2023</v>
      </c>
      <c r="Z27" s="21">
        <v>45048.0</v>
      </c>
      <c r="AA27" s="21">
        <v>45049.0</v>
      </c>
      <c r="AB27" s="25">
        <v>20.0</v>
      </c>
      <c r="AC27" s="35">
        <v>1640.0</v>
      </c>
      <c r="AD27" s="27">
        <f>+Tabla_468804!F23-'Reporte de Formatos'!AC27</f>
        <v>-1640</v>
      </c>
      <c r="AE27" s="31">
        <v>45055.0</v>
      </c>
      <c r="AF27" s="29" t="s">
        <v>206</v>
      </c>
      <c r="AG27" s="25">
        <v>20.0</v>
      </c>
      <c r="AH27" s="30" t="s">
        <v>112</v>
      </c>
      <c r="AI27" s="24" t="s">
        <v>113</v>
      </c>
      <c r="AJ27" s="31">
        <v>45206.0</v>
      </c>
      <c r="AK27" s="31">
        <v>45206.0</v>
      </c>
    </row>
    <row r="28" ht="15.75" customHeight="1">
      <c r="A28" s="20">
        <v>2023.0</v>
      </c>
      <c r="B28" s="21">
        <v>45017.0</v>
      </c>
      <c r="C28" s="21">
        <v>45107.0</v>
      </c>
      <c r="D28" s="9" t="s">
        <v>94</v>
      </c>
      <c r="E28" s="9" t="s">
        <v>95</v>
      </c>
      <c r="F28" s="22"/>
      <c r="G28" s="22" t="s">
        <v>207</v>
      </c>
      <c r="H28" s="22" t="s">
        <v>207</v>
      </c>
      <c r="I28" s="22" t="s">
        <v>208</v>
      </c>
      <c r="J28" s="22" t="s">
        <v>209</v>
      </c>
      <c r="K28" s="22" t="s">
        <v>210</v>
      </c>
      <c r="L28" s="22" t="s">
        <v>211</v>
      </c>
      <c r="M28" s="9" t="s">
        <v>102</v>
      </c>
      <c r="N28" s="9" t="s">
        <v>103</v>
      </c>
      <c r="O28" s="22" t="s">
        <v>187</v>
      </c>
      <c r="P28" s="9" t="s">
        <v>105</v>
      </c>
      <c r="Q28" s="23">
        <v>0.0</v>
      </c>
      <c r="R28" s="23">
        <v>0.0</v>
      </c>
      <c r="S28" s="22" t="s">
        <v>106</v>
      </c>
      <c r="T28" s="22" t="s">
        <v>107</v>
      </c>
      <c r="U28" s="22" t="s">
        <v>212</v>
      </c>
      <c r="V28" s="22" t="s">
        <v>106</v>
      </c>
      <c r="W28" s="22" t="s">
        <v>107</v>
      </c>
      <c r="X28" s="22" t="s">
        <v>108</v>
      </c>
      <c r="Y28" s="24" t="str">
        <f t="shared" si="1"/>
        <v>asistir al concurso estatal de creatividad e innovacion tecnologica 2023</v>
      </c>
      <c r="Z28" s="21">
        <v>45049.0</v>
      </c>
      <c r="AA28" s="21">
        <v>45049.0</v>
      </c>
      <c r="AB28" s="25">
        <v>21.0</v>
      </c>
      <c r="AC28" s="32">
        <v>430.0</v>
      </c>
      <c r="AD28" s="27">
        <f>+Tabla_468804!F24-'Reporte de Formatos'!AC28</f>
        <v>-430</v>
      </c>
      <c r="AE28" s="31">
        <v>45054.0</v>
      </c>
      <c r="AF28" s="29" t="s">
        <v>213</v>
      </c>
      <c r="AG28" s="25">
        <v>21.0</v>
      </c>
      <c r="AH28" s="30" t="s">
        <v>112</v>
      </c>
      <c r="AI28" s="24" t="s">
        <v>113</v>
      </c>
      <c r="AJ28" s="31">
        <v>45206.0</v>
      </c>
      <c r="AK28" s="31">
        <v>45206.0</v>
      </c>
    </row>
    <row r="29" ht="15.75" customHeight="1">
      <c r="A29" s="20">
        <v>2023.0</v>
      </c>
      <c r="B29" s="21">
        <v>45017.0</v>
      </c>
      <c r="C29" s="21">
        <v>45107.0</v>
      </c>
      <c r="D29" s="9" t="s">
        <v>95</v>
      </c>
      <c r="E29" s="9" t="s">
        <v>95</v>
      </c>
      <c r="F29" s="22"/>
      <c r="G29" s="22" t="s">
        <v>182</v>
      </c>
      <c r="H29" s="22" t="s">
        <v>182</v>
      </c>
      <c r="I29" s="22" t="s">
        <v>208</v>
      </c>
      <c r="J29" s="22" t="s">
        <v>214</v>
      </c>
      <c r="K29" s="22" t="s">
        <v>197</v>
      </c>
      <c r="L29" s="22" t="s">
        <v>215</v>
      </c>
      <c r="M29" s="9" t="s">
        <v>118</v>
      </c>
      <c r="N29" s="9" t="s">
        <v>103</v>
      </c>
      <c r="O29" s="22" t="s">
        <v>187</v>
      </c>
      <c r="P29" s="9" t="s">
        <v>105</v>
      </c>
      <c r="Q29" s="23">
        <v>0.0</v>
      </c>
      <c r="R29" s="23">
        <v>0.0</v>
      </c>
      <c r="S29" s="22" t="s">
        <v>106</v>
      </c>
      <c r="T29" s="22" t="s">
        <v>107</v>
      </c>
      <c r="U29" s="22" t="s">
        <v>212</v>
      </c>
      <c r="V29" s="22" t="s">
        <v>106</v>
      </c>
      <c r="W29" s="22" t="s">
        <v>107</v>
      </c>
      <c r="X29" s="22" t="s">
        <v>108</v>
      </c>
      <c r="Y29" s="24" t="str">
        <f t="shared" si="1"/>
        <v>asistir al concurso estatal de creatividad e innovacion tecnologica 2023</v>
      </c>
      <c r="Z29" s="21">
        <v>45049.0</v>
      </c>
      <c r="AA29" s="21">
        <v>45049.0</v>
      </c>
      <c r="AB29" s="25">
        <v>22.0</v>
      </c>
      <c r="AC29" s="32">
        <v>539.0</v>
      </c>
      <c r="AD29" s="27">
        <f>+Tabla_468804!F25-'Reporte de Formatos'!AC29</f>
        <v>-539</v>
      </c>
      <c r="AE29" s="31">
        <v>45054.0</v>
      </c>
      <c r="AF29" s="29" t="s">
        <v>216</v>
      </c>
      <c r="AG29" s="25">
        <v>22.0</v>
      </c>
      <c r="AH29" s="30" t="s">
        <v>112</v>
      </c>
      <c r="AI29" s="24" t="s">
        <v>113</v>
      </c>
      <c r="AJ29" s="31">
        <v>45206.0</v>
      </c>
      <c r="AK29" s="31">
        <v>45206.0</v>
      </c>
    </row>
    <row r="30" ht="15.75" customHeight="1">
      <c r="A30" s="20">
        <v>2023.0</v>
      </c>
      <c r="B30" s="21">
        <v>45017.0</v>
      </c>
      <c r="C30" s="21">
        <v>45107.0</v>
      </c>
      <c r="D30" s="9" t="s">
        <v>95</v>
      </c>
      <c r="E30" s="9" t="s">
        <v>95</v>
      </c>
      <c r="F30" s="22"/>
      <c r="G30" s="22" t="s">
        <v>182</v>
      </c>
      <c r="H30" s="22" t="s">
        <v>182</v>
      </c>
      <c r="I30" s="22" t="s">
        <v>217</v>
      </c>
      <c r="J30" s="22" t="s">
        <v>218</v>
      </c>
      <c r="K30" s="22" t="s">
        <v>219</v>
      </c>
      <c r="L30" s="22" t="s">
        <v>220</v>
      </c>
      <c r="M30" s="9" t="s">
        <v>118</v>
      </c>
      <c r="N30" s="9" t="s">
        <v>103</v>
      </c>
      <c r="O30" s="22" t="s">
        <v>187</v>
      </c>
      <c r="P30" s="9" t="s">
        <v>105</v>
      </c>
      <c r="Q30" s="23">
        <v>0.0</v>
      </c>
      <c r="R30" s="23">
        <v>0.0</v>
      </c>
      <c r="S30" s="22" t="s">
        <v>106</v>
      </c>
      <c r="T30" s="22" t="s">
        <v>107</v>
      </c>
      <c r="U30" s="22" t="s">
        <v>221</v>
      </c>
      <c r="V30" s="22" t="s">
        <v>106</v>
      </c>
      <c r="W30" s="22" t="s">
        <v>107</v>
      </c>
      <c r="X30" s="22" t="s">
        <v>108</v>
      </c>
      <c r="Y30" s="24" t="str">
        <f t="shared" si="1"/>
        <v>asistir al concurso estatal de creatividad e innovacion tecnologica 2023</v>
      </c>
      <c r="Z30" s="21">
        <v>45048.0</v>
      </c>
      <c r="AA30" s="21">
        <v>45050.0</v>
      </c>
      <c r="AB30" s="25">
        <v>23.0</v>
      </c>
      <c r="AC30" s="32">
        <v>2968.0</v>
      </c>
      <c r="AD30" s="27">
        <f>+Tabla_468804!F26-'Reporte de Formatos'!AC30</f>
        <v>-2968</v>
      </c>
      <c r="AE30" s="31">
        <v>45057.0</v>
      </c>
      <c r="AF30" s="29" t="s">
        <v>222</v>
      </c>
      <c r="AG30" s="25">
        <v>23.0</v>
      </c>
      <c r="AH30" s="30" t="s">
        <v>112</v>
      </c>
      <c r="AI30" s="24" t="s">
        <v>113</v>
      </c>
      <c r="AJ30" s="31">
        <v>45206.0</v>
      </c>
      <c r="AK30" s="31">
        <v>45206.0</v>
      </c>
    </row>
    <row r="31" ht="15.75" customHeight="1">
      <c r="A31" s="20">
        <v>2023.0</v>
      </c>
      <c r="B31" s="21">
        <v>45017.0</v>
      </c>
      <c r="C31" s="21">
        <v>45107.0</v>
      </c>
      <c r="D31" s="9" t="s">
        <v>95</v>
      </c>
      <c r="E31" s="9" t="s">
        <v>95</v>
      </c>
      <c r="F31" s="22"/>
      <c r="G31" s="22" t="s">
        <v>182</v>
      </c>
      <c r="H31" s="22" t="s">
        <v>182</v>
      </c>
      <c r="I31" s="22" t="s">
        <v>223</v>
      </c>
      <c r="J31" s="22" t="s">
        <v>224</v>
      </c>
      <c r="K31" s="22" t="s">
        <v>225</v>
      </c>
      <c r="L31" s="22" t="s">
        <v>226</v>
      </c>
      <c r="M31" s="9" t="s">
        <v>102</v>
      </c>
      <c r="N31" s="9" t="s">
        <v>103</v>
      </c>
      <c r="O31" s="22" t="s">
        <v>187</v>
      </c>
      <c r="P31" s="9" t="s">
        <v>105</v>
      </c>
      <c r="Q31" s="23">
        <v>0.0</v>
      </c>
      <c r="R31" s="23">
        <v>0.0</v>
      </c>
      <c r="S31" s="22" t="s">
        <v>106</v>
      </c>
      <c r="T31" s="22" t="s">
        <v>107</v>
      </c>
      <c r="U31" s="22" t="s">
        <v>227</v>
      </c>
      <c r="V31" s="22" t="s">
        <v>106</v>
      </c>
      <c r="W31" s="22" t="s">
        <v>107</v>
      </c>
      <c r="X31" s="22" t="s">
        <v>108</v>
      </c>
      <c r="Y31" s="24" t="str">
        <f t="shared" si="1"/>
        <v>asistir al concurso estatal de creatividad e innovacion tecnologica 2023</v>
      </c>
      <c r="Z31" s="21">
        <v>45048.0</v>
      </c>
      <c r="AA31" s="21">
        <v>45050.0</v>
      </c>
      <c r="AB31" s="25">
        <v>24.0</v>
      </c>
      <c r="AC31" s="32">
        <v>2812.01</v>
      </c>
      <c r="AD31" s="27">
        <f>+Tabla_468804!F27-'Reporte de Formatos'!AC31</f>
        <v>-2812.01</v>
      </c>
      <c r="AE31" s="31">
        <v>45058.0</v>
      </c>
      <c r="AF31" s="29" t="s">
        <v>228</v>
      </c>
      <c r="AG31" s="25">
        <v>24.0</v>
      </c>
      <c r="AH31" s="30" t="s">
        <v>112</v>
      </c>
      <c r="AI31" s="24" t="s">
        <v>113</v>
      </c>
      <c r="AJ31" s="31">
        <v>45206.0</v>
      </c>
      <c r="AK31" s="31">
        <v>45206.0</v>
      </c>
    </row>
    <row r="32" ht="15.75" customHeight="1">
      <c r="A32" s="20">
        <v>2023.0</v>
      </c>
      <c r="B32" s="21">
        <v>45017.0</v>
      </c>
      <c r="C32" s="21">
        <v>45107.0</v>
      </c>
      <c r="D32" s="9" t="s">
        <v>95</v>
      </c>
      <c r="E32" s="9" t="s">
        <v>95</v>
      </c>
      <c r="F32" s="22"/>
      <c r="G32" s="22" t="s">
        <v>229</v>
      </c>
      <c r="H32" s="22" t="s">
        <v>229</v>
      </c>
      <c r="I32" s="22" t="s">
        <v>223</v>
      </c>
      <c r="J32" s="22" t="s">
        <v>230</v>
      </c>
      <c r="K32" s="22" t="s">
        <v>231</v>
      </c>
      <c r="L32" s="22" t="s">
        <v>176</v>
      </c>
      <c r="M32" s="9" t="s">
        <v>118</v>
      </c>
      <c r="N32" s="9" t="s">
        <v>103</v>
      </c>
      <c r="O32" s="22" t="s">
        <v>232</v>
      </c>
      <c r="P32" s="9" t="s">
        <v>105</v>
      </c>
      <c r="Q32" s="23">
        <v>0.0</v>
      </c>
      <c r="R32" s="23">
        <v>0.0</v>
      </c>
      <c r="S32" s="22" t="s">
        <v>106</v>
      </c>
      <c r="T32" s="22" t="s">
        <v>107</v>
      </c>
      <c r="U32" s="22" t="s">
        <v>227</v>
      </c>
      <c r="V32" s="22" t="s">
        <v>106</v>
      </c>
      <c r="W32" s="22" t="s">
        <v>107</v>
      </c>
      <c r="X32" s="22" t="s">
        <v>108</v>
      </c>
      <c r="Y32" s="24" t="str">
        <f t="shared" si="1"/>
        <v>Participar en el concurso nacional del Hackathon primera fase</v>
      </c>
      <c r="Z32" s="21">
        <v>45048.0</v>
      </c>
      <c r="AA32" s="21">
        <v>45050.0</v>
      </c>
      <c r="AB32" s="25">
        <v>25.0</v>
      </c>
      <c r="AC32" s="32">
        <v>2812.02</v>
      </c>
      <c r="AD32" s="27">
        <f>+Tabla_468804!F28-'Reporte de Formatos'!AC32</f>
        <v>-2812.02</v>
      </c>
      <c r="AE32" s="31">
        <v>45058.0</v>
      </c>
      <c r="AF32" s="29" t="s">
        <v>233</v>
      </c>
      <c r="AG32" s="25">
        <v>25.0</v>
      </c>
      <c r="AH32" s="30" t="s">
        <v>112</v>
      </c>
      <c r="AI32" s="24" t="s">
        <v>113</v>
      </c>
      <c r="AJ32" s="31">
        <v>45206.0</v>
      </c>
      <c r="AK32" s="31">
        <v>45206.0</v>
      </c>
    </row>
    <row r="33" ht="15.75" customHeight="1">
      <c r="A33" s="20">
        <v>2023.0</v>
      </c>
      <c r="B33" s="21">
        <v>45017.0</v>
      </c>
      <c r="C33" s="21">
        <v>45107.0</v>
      </c>
      <c r="D33" s="9" t="s">
        <v>95</v>
      </c>
      <c r="E33" s="9" t="s">
        <v>95</v>
      </c>
      <c r="F33" s="22"/>
      <c r="G33" s="22" t="s">
        <v>234</v>
      </c>
      <c r="H33" s="22" t="s">
        <v>234</v>
      </c>
      <c r="I33" s="22" t="s">
        <v>235</v>
      </c>
      <c r="J33" s="22" t="s">
        <v>236</v>
      </c>
      <c r="K33" s="22" t="s">
        <v>237</v>
      </c>
      <c r="L33" s="22" t="s">
        <v>238</v>
      </c>
      <c r="M33" s="9" t="s">
        <v>102</v>
      </c>
      <c r="N33" s="9" t="s">
        <v>103</v>
      </c>
      <c r="O33" s="22" t="s">
        <v>239</v>
      </c>
      <c r="P33" s="9" t="s">
        <v>105</v>
      </c>
      <c r="Q33" s="25">
        <v>1.0</v>
      </c>
      <c r="R33" s="25">
        <v>663.92</v>
      </c>
      <c r="S33" s="22" t="s">
        <v>106</v>
      </c>
      <c r="T33" s="22" t="s">
        <v>107</v>
      </c>
      <c r="U33" s="22" t="s">
        <v>108</v>
      </c>
      <c r="V33" s="22" t="s">
        <v>106</v>
      </c>
      <c r="W33" s="22" t="s">
        <v>107</v>
      </c>
      <c r="X33" s="22" t="s">
        <v>240</v>
      </c>
      <c r="Y33" s="24" t="str">
        <f t="shared" si="1"/>
        <v>reunion con personal del hotel marina para conocer las fortalezas y debilidades del modelo de educacion dual implementado este ciclo y reunion con personal directivo del cecyt-05</v>
      </c>
      <c r="Z33" s="21">
        <v>45050.0</v>
      </c>
      <c r="AA33" s="21">
        <v>45050.0</v>
      </c>
      <c r="AB33" s="25">
        <v>26.0</v>
      </c>
      <c r="AC33" s="25">
        <v>632.0</v>
      </c>
      <c r="AD33" s="27">
        <f>+Tabla_468804!F29-'Reporte de Formatos'!AC33</f>
        <v>-632</v>
      </c>
      <c r="AE33" s="31">
        <v>45058.0</v>
      </c>
      <c r="AF33" s="29" t="s">
        <v>241</v>
      </c>
      <c r="AG33" s="25">
        <v>26.0</v>
      </c>
      <c r="AH33" s="30" t="s">
        <v>112</v>
      </c>
      <c r="AI33" s="24" t="s">
        <v>113</v>
      </c>
      <c r="AJ33" s="31">
        <v>45206.0</v>
      </c>
      <c r="AK33" s="31">
        <v>45206.0</v>
      </c>
    </row>
    <row r="34" ht="15.75" customHeight="1">
      <c r="A34" s="20">
        <v>2023.0</v>
      </c>
      <c r="B34" s="21">
        <v>45017.0</v>
      </c>
      <c r="C34" s="21">
        <v>45107.0</v>
      </c>
      <c r="D34" s="9" t="s">
        <v>94</v>
      </c>
      <c r="E34" s="9" t="s">
        <v>95</v>
      </c>
      <c r="F34" s="22"/>
      <c r="G34" s="22" t="s">
        <v>96</v>
      </c>
      <c r="H34" s="22" t="s">
        <v>242</v>
      </c>
      <c r="I34" s="22" t="s">
        <v>235</v>
      </c>
      <c r="J34" s="22" t="s">
        <v>243</v>
      </c>
      <c r="K34" s="22" t="s">
        <v>244</v>
      </c>
      <c r="L34" s="22" t="s">
        <v>245</v>
      </c>
      <c r="M34" s="9" t="s">
        <v>102</v>
      </c>
      <c r="N34" s="9" t="s">
        <v>103</v>
      </c>
      <c r="O34" s="22" t="s">
        <v>239</v>
      </c>
      <c r="P34" s="9" t="s">
        <v>105</v>
      </c>
      <c r="Q34" s="25">
        <v>1.0</v>
      </c>
      <c r="R34" s="25">
        <v>663.92</v>
      </c>
      <c r="S34" s="22" t="s">
        <v>106</v>
      </c>
      <c r="T34" s="22" t="s">
        <v>107</v>
      </c>
      <c r="U34" s="22" t="s">
        <v>108</v>
      </c>
      <c r="V34" s="22" t="s">
        <v>106</v>
      </c>
      <c r="W34" s="22" t="s">
        <v>107</v>
      </c>
      <c r="X34" s="22" t="s">
        <v>240</v>
      </c>
      <c r="Y34" s="24" t="str">
        <f t="shared" si="1"/>
        <v>reunion con personal del hotel marina para conocer las fortalezas y debilidades del modelo de educacion dual implementado este ciclo y reunion con personal directivo del cecyt-05</v>
      </c>
      <c r="Z34" s="21">
        <v>45050.0</v>
      </c>
      <c r="AA34" s="21">
        <v>45050.0</v>
      </c>
      <c r="AB34" s="25">
        <v>27.0</v>
      </c>
      <c r="AC34" s="25">
        <v>633.0</v>
      </c>
      <c r="AD34" s="27">
        <f>+Tabla_468804!F30-'Reporte de Formatos'!AC34</f>
        <v>-633</v>
      </c>
      <c r="AE34" s="31">
        <v>45056.0</v>
      </c>
      <c r="AF34" s="29" t="s">
        <v>246</v>
      </c>
      <c r="AG34" s="25">
        <v>27.0</v>
      </c>
      <c r="AH34" s="30" t="s">
        <v>112</v>
      </c>
      <c r="AI34" s="24" t="s">
        <v>113</v>
      </c>
      <c r="AJ34" s="31">
        <v>45206.0</v>
      </c>
      <c r="AK34" s="31">
        <v>45206.0</v>
      </c>
    </row>
    <row r="35" ht="15.75" customHeight="1">
      <c r="A35" s="20">
        <v>2023.0</v>
      </c>
      <c r="B35" s="21">
        <v>45017.0</v>
      </c>
      <c r="C35" s="21">
        <v>45107.0</v>
      </c>
      <c r="D35" s="9" t="s">
        <v>94</v>
      </c>
      <c r="E35" s="9" t="s">
        <v>95</v>
      </c>
      <c r="F35" s="22"/>
      <c r="G35" s="22" t="s">
        <v>96</v>
      </c>
      <c r="H35" s="22" t="s">
        <v>114</v>
      </c>
      <c r="I35" s="22" t="s">
        <v>235</v>
      </c>
      <c r="J35" s="22" t="s">
        <v>247</v>
      </c>
      <c r="K35" s="22" t="s">
        <v>116</v>
      </c>
      <c r="L35" s="22" t="s">
        <v>186</v>
      </c>
      <c r="M35" s="9" t="s">
        <v>118</v>
      </c>
      <c r="N35" s="9" t="s">
        <v>103</v>
      </c>
      <c r="O35" s="22" t="s">
        <v>248</v>
      </c>
      <c r="P35" s="9" t="s">
        <v>105</v>
      </c>
      <c r="Q35" s="23">
        <v>0.0</v>
      </c>
      <c r="R35" s="23">
        <v>0.0</v>
      </c>
      <c r="S35" s="22" t="s">
        <v>106</v>
      </c>
      <c r="T35" s="22" t="s">
        <v>107</v>
      </c>
      <c r="U35" s="22" t="s">
        <v>108</v>
      </c>
      <c r="V35" s="22" t="s">
        <v>106</v>
      </c>
      <c r="W35" s="22" t="s">
        <v>107</v>
      </c>
      <c r="X35" s="22" t="s">
        <v>188</v>
      </c>
      <c r="Y35" s="24" t="str">
        <f t="shared" si="1"/>
        <v>asistir a las instalaciones de la CFE para realizar convenio de pago</v>
      </c>
      <c r="Z35" s="21">
        <v>45063.0</v>
      </c>
      <c r="AA35" s="21">
        <v>45063.0</v>
      </c>
      <c r="AB35" s="25">
        <v>28.0</v>
      </c>
      <c r="AC35" s="25">
        <v>500.01</v>
      </c>
      <c r="AD35" s="27">
        <f>+Tabla_468804!F31-'Reporte de Formatos'!AC35</f>
        <v>-500.01</v>
      </c>
      <c r="AE35" s="31">
        <v>45071.0</v>
      </c>
      <c r="AF35" s="29" t="s">
        <v>249</v>
      </c>
      <c r="AG35" s="25">
        <v>28.0</v>
      </c>
      <c r="AH35" s="30" t="s">
        <v>112</v>
      </c>
      <c r="AI35" s="24" t="s">
        <v>113</v>
      </c>
      <c r="AJ35" s="31">
        <v>45206.0</v>
      </c>
      <c r="AK35" s="31">
        <v>45206.0</v>
      </c>
    </row>
    <row r="36" ht="15.75" customHeight="1">
      <c r="A36" s="20">
        <v>2023.0</v>
      </c>
      <c r="B36" s="21">
        <v>45017.0</v>
      </c>
      <c r="C36" s="21">
        <v>45107.0</v>
      </c>
      <c r="D36" s="9" t="s">
        <v>95</v>
      </c>
      <c r="E36" s="9" t="s">
        <v>95</v>
      </c>
      <c r="F36" s="22"/>
      <c r="G36" s="22" t="s">
        <v>166</v>
      </c>
      <c r="H36" s="22" t="s">
        <v>166</v>
      </c>
      <c r="I36" s="22" t="s">
        <v>235</v>
      </c>
      <c r="J36" s="22" t="s">
        <v>250</v>
      </c>
      <c r="K36" s="22" t="s">
        <v>251</v>
      </c>
      <c r="L36" s="22" t="s">
        <v>252</v>
      </c>
      <c r="M36" s="9" t="s">
        <v>118</v>
      </c>
      <c r="N36" s="9" t="s">
        <v>103</v>
      </c>
      <c r="O36" s="22" t="s">
        <v>253</v>
      </c>
      <c r="P36" s="9" t="s">
        <v>105</v>
      </c>
      <c r="Q36" s="25">
        <v>1.0</v>
      </c>
      <c r="R36" s="25">
        <v>663.92</v>
      </c>
      <c r="S36" s="22" t="s">
        <v>106</v>
      </c>
      <c r="T36" s="22" t="s">
        <v>107</v>
      </c>
      <c r="U36" s="22" t="s">
        <v>108</v>
      </c>
      <c r="V36" s="22" t="s">
        <v>106</v>
      </c>
      <c r="W36" s="22" t="s">
        <v>107</v>
      </c>
      <c r="X36" s="22" t="s">
        <v>240</v>
      </c>
      <c r="Y36" s="24" t="str">
        <f t="shared" si="1"/>
        <v>trasladar a personal a municipio de los cabos</v>
      </c>
      <c r="Z36" s="21">
        <v>45054.0</v>
      </c>
      <c r="AA36" s="21">
        <v>45054.0</v>
      </c>
      <c r="AB36" s="25">
        <v>29.0</v>
      </c>
      <c r="AC36" s="25">
        <v>662.5</v>
      </c>
      <c r="AD36" s="27">
        <f>+Tabla_468804!F32-'Reporte de Formatos'!AC36</f>
        <v>-662.5</v>
      </c>
      <c r="AE36" s="31">
        <v>45055.0</v>
      </c>
      <c r="AF36" s="29" t="s">
        <v>254</v>
      </c>
      <c r="AG36" s="25">
        <v>29.0</v>
      </c>
      <c r="AH36" s="30" t="s">
        <v>112</v>
      </c>
      <c r="AI36" s="24" t="s">
        <v>113</v>
      </c>
      <c r="AJ36" s="31">
        <v>45206.0</v>
      </c>
      <c r="AK36" s="31">
        <v>45206.0</v>
      </c>
    </row>
    <row r="37" ht="15.75" customHeight="1">
      <c r="A37" s="20">
        <v>2023.0</v>
      </c>
      <c r="B37" s="21">
        <v>45017.0</v>
      </c>
      <c r="C37" s="21">
        <v>45107.0</v>
      </c>
      <c r="D37" s="9" t="s">
        <v>94</v>
      </c>
      <c r="E37" s="9" t="s">
        <v>95</v>
      </c>
      <c r="F37" s="22"/>
      <c r="G37" s="22" t="s">
        <v>96</v>
      </c>
      <c r="H37" s="22" t="s">
        <v>242</v>
      </c>
      <c r="I37" s="22" t="s">
        <v>235</v>
      </c>
      <c r="J37" s="22" t="s">
        <v>243</v>
      </c>
      <c r="K37" s="22" t="s">
        <v>244</v>
      </c>
      <c r="L37" s="22" t="s">
        <v>245</v>
      </c>
      <c r="M37" s="9" t="s">
        <v>102</v>
      </c>
      <c r="N37" s="9" t="s">
        <v>103</v>
      </c>
      <c r="O37" s="22" t="s">
        <v>239</v>
      </c>
      <c r="P37" s="9" t="s">
        <v>105</v>
      </c>
      <c r="Q37" s="25">
        <v>1.0</v>
      </c>
      <c r="R37" s="25">
        <v>663.92</v>
      </c>
      <c r="S37" s="22" t="s">
        <v>106</v>
      </c>
      <c r="T37" s="22" t="s">
        <v>107</v>
      </c>
      <c r="U37" s="22" t="s">
        <v>108</v>
      </c>
      <c r="V37" s="22" t="s">
        <v>106</v>
      </c>
      <c r="W37" s="22" t="s">
        <v>107</v>
      </c>
      <c r="X37" s="22" t="s">
        <v>240</v>
      </c>
      <c r="Y37" s="24" t="str">
        <f t="shared" si="1"/>
        <v>reunion con personal del hotel marina para conocer las fortalezas y debilidades del modelo de educacion dual implementado este ciclo y reunion con personal directivo del cecyt-05</v>
      </c>
      <c r="Z37" s="36">
        <v>45054.0</v>
      </c>
      <c r="AA37" s="36">
        <v>45054.0</v>
      </c>
      <c r="AB37" s="25">
        <v>30.0</v>
      </c>
      <c r="AC37" s="25">
        <v>662.5</v>
      </c>
      <c r="AD37" s="27">
        <f>+Tabla_468804!F33-'Reporte de Formatos'!AC37</f>
        <v>-662.5</v>
      </c>
      <c r="AE37" s="37">
        <v>45058.0</v>
      </c>
      <c r="AF37" s="29" t="s">
        <v>255</v>
      </c>
      <c r="AG37" s="25">
        <v>30.0</v>
      </c>
      <c r="AH37" s="30" t="s">
        <v>112</v>
      </c>
      <c r="AI37" s="24" t="s">
        <v>113</v>
      </c>
      <c r="AJ37" s="31">
        <v>45206.0</v>
      </c>
      <c r="AK37" s="31">
        <v>45206.0</v>
      </c>
    </row>
    <row r="38" ht="15.75" customHeight="1">
      <c r="A38" s="20">
        <v>2023.0</v>
      </c>
      <c r="B38" s="21">
        <v>45017.0</v>
      </c>
      <c r="C38" s="21">
        <v>45107.0</v>
      </c>
      <c r="D38" s="9" t="s">
        <v>94</v>
      </c>
      <c r="E38" s="9" t="s">
        <v>95</v>
      </c>
      <c r="F38" s="22"/>
      <c r="G38" s="22" t="s">
        <v>96</v>
      </c>
      <c r="H38" s="22" t="s">
        <v>256</v>
      </c>
      <c r="I38" s="22" t="s">
        <v>235</v>
      </c>
      <c r="J38" s="22" t="s">
        <v>99</v>
      </c>
      <c r="K38" s="22" t="s">
        <v>100</v>
      </c>
      <c r="L38" s="22" t="s">
        <v>101</v>
      </c>
      <c r="M38" s="9" t="s">
        <v>102</v>
      </c>
      <c r="N38" s="9" t="s">
        <v>103</v>
      </c>
      <c r="O38" s="22" t="s">
        <v>257</v>
      </c>
      <c r="P38" s="9" t="s">
        <v>105</v>
      </c>
      <c r="Q38" s="23">
        <v>0.0</v>
      </c>
      <c r="R38" s="23">
        <v>0.0</v>
      </c>
      <c r="S38" s="22" t="s">
        <v>106</v>
      </c>
      <c r="T38" s="22" t="s">
        <v>107</v>
      </c>
      <c r="U38" s="22" t="s">
        <v>108</v>
      </c>
      <c r="V38" s="22" t="s">
        <v>106</v>
      </c>
      <c r="W38" s="22" t="s">
        <v>107</v>
      </c>
      <c r="X38" s="22" t="s">
        <v>221</v>
      </c>
      <c r="Y38" s="24" t="str">
        <f t="shared" si="1"/>
        <v>realizar auditoria en los centros emsad 01, 03 y 06.</v>
      </c>
      <c r="Z38" s="36">
        <v>45062.0</v>
      </c>
      <c r="AA38" s="36">
        <v>45065.0</v>
      </c>
      <c r="AB38" s="25">
        <v>31.0</v>
      </c>
      <c r="AC38" s="35">
        <v>4499.0</v>
      </c>
      <c r="AD38" s="27">
        <f>+Tabla_468804!F34-'Reporte de Formatos'!AC38</f>
        <v>-4499</v>
      </c>
      <c r="AE38" s="37">
        <v>45071.0</v>
      </c>
      <c r="AF38" s="29" t="s">
        <v>258</v>
      </c>
      <c r="AG38" s="25">
        <v>31.0</v>
      </c>
      <c r="AH38" s="30" t="s">
        <v>112</v>
      </c>
      <c r="AI38" s="24" t="s">
        <v>113</v>
      </c>
      <c r="AJ38" s="31">
        <v>45206.0</v>
      </c>
      <c r="AK38" s="31">
        <v>45206.0</v>
      </c>
    </row>
    <row r="39" ht="15.75" customHeight="1">
      <c r="A39" s="20">
        <v>2023.0</v>
      </c>
      <c r="B39" s="21">
        <v>45017.0</v>
      </c>
      <c r="C39" s="21">
        <v>45107.0</v>
      </c>
      <c r="D39" s="9" t="s">
        <v>95</v>
      </c>
      <c r="E39" s="9" t="s">
        <v>95</v>
      </c>
      <c r="F39" s="22"/>
      <c r="G39" s="22" t="s">
        <v>229</v>
      </c>
      <c r="H39" s="22" t="s">
        <v>229</v>
      </c>
      <c r="I39" s="22" t="s">
        <v>223</v>
      </c>
      <c r="J39" s="22" t="s">
        <v>230</v>
      </c>
      <c r="K39" s="22" t="s">
        <v>231</v>
      </c>
      <c r="L39" s="22" t="s">
        <v>176</v>
      </c>
      <c r="M39" s="9" t="s">
        <v>118</v>
      </c>
      <c r="N39" s="9" t="s">
        <v>103</v>
      </c>
      <c r="O39" s="22" t="s">
        <v>259</v>
      </c>
      <c r="P39" s="9" t="s">
        <v>105</v>
      </c>
      <c r="Q39" s="23">
        <v>0.0</v>
      </c>
      <c r="R39" s="23">
        <v>0.0</v>
      </c>
      <c r="S39" s="22" t="s">
        <v>106</v>
      </c>
      <c r="T39" s="22" t="s">
        <v>107</v>
      </c>
      <c r="U39" s="22" t="s">
        <v>227</v>
      </c>
      <c r="V39" s="22" t="s">
        <v>106</v>
      </c>
      <c r="W39" s="22" t="s">
        <v>260</v>
      </c>
      <c r="X39" s="22" t="s">
        <v>260</v>
      </c>
      <c r="Y39" s="24" t="str">
        <f t="shared" si="1"/>
        <v>participar en el Hackathon 2023, fase nacional</v>
      </c>
      <c r="Z39" s="36">
        <v>45061.0</v>
      </c>
      <c r="AA39" s="36">
        <v>45066.0</v>
      </c>
      <c r="AB39" s="25">
        <v>32.0</v>
      </c>
      <c r="AC39" s="35">
        <v>6834.0</v>
      </c>
      <c r="AD39" s="27">
        <f>+Tabla_468804!F35-'Reporte de Formatos'!AC39</f>
        <v>-6834</v>
      </c>
      <c r="AE39" s="37">
        <v>45070.0</v>
      </c>
      <c r="AF39" s="29" t="s">
        <v>261</v>
      </c>
      <c r="AG39" s="25">
        <v>32.0</v>
      </c>
      <c r="AH39" s="30" t="s">
        <v>112</v>
      </c>
      <c r="AI39" s="24" t="s">
        <v>113</v>
      </c>
      <c r="AJ39" s="31">
        <v>45206.0</v>
      </c>
      <c r="AK39" s="31">
        <v>45206.0</v>
      </c>
    </row>
    <row r="40" ht="15.75" customHeight="1">
      <c r="A40" s="20">
        <v>2023.0</v>
      </c>
      <c r="B40" s="21">
        <v>45017.0</v>
      </c>
      <c r="C40" s="21">
        <v>45107.0</v>
      </c>
      <c r="D40" s="9" t="s">
        <v>95</v>
      </c>
      <c r="E40" s="9" t="s">
        <v>95</v>
      </c>
      <c r="F40" s="22"/>
      <c r="G40" s="22" t="s">
        <v>139</v>
      </c>
      <c r="H40" s="22" t="s">
        <v>262</v>
      </c>
      <c r="I40" s="22" t="s">
        <v>235</v>
      </c>
      <c r="J40" s="22" t="s">
        <v>263</v>
      </c>
      <c r="K40" s="22" t="s">
        <v>264</v>
      </c>
      <c r="L40" s="22" t="s">
        <v>265</v>
      </c>
      <c r="M40" s="9" t="s">
        <v>118</v>
      </c>
      <c r="N40" s="9" t="s">
        <v>103</v>
      </c>
      <c r="O40" s="22" t="s">
        <v>259</v>
      </c>
      <c r="P40" s="9" t="s">
        <v>105</v>
      </c>
      <c r="Q40" s="23">
        <v>0.0</v>
      </c>
      <c r="R40" s="23">
        <v>0.0</v>
      </c>
      <c r="S40" s="22" t="s">
        <v>106</v>
      </c>
      <c r="T40" s="22" t="s">
        <v>107</v>
      </c>
      <c r="U40" s="22" t="s">
        <v>108</v>
      </c>
      <c r="V40" s="22" t="s">
        <v>106</v>
      </c>
      <c r="W40" s="22" t="s">
        <v>260</v>
      </c>
      <c r="X40" s="22" t="s">
        <v>260</v>
      </c>
      <c r="Y40" s="24" t="str">
        <f t="shared" si="1"/>
        <v>participar en el Hackathon 2023, fase nacional</v>
      </c>
      <c r="Z40" s="36">
        <v>45062.0</v>
      </c>
      <c r="AA40" s="36">
        <v>45065.0</v>
      </c>
      <c r="AB40" s="25">
        <v>33.0</v>
      </c>
      <c r="AC40" s="35">
        <v>4335.5</v>
      </c>
      <c r="AD40" s="27">
        <f>+Tabla_468804!F36-'Reporte de Formatos'!AC40</f>
        <v>-4335.5</v>
      </c>
      <c r="AE40" s="37">
        <v>45071.0</v>
      </c>
      <c r="AF40" s="29" t="s">
        <v>266</v>
      </c>
      <c r="AG40" s="25">
        <v>33.0</v>
      </c>
      <c r="AH40" s="30" t="s">
        <v>112</v>
      </c>
      <c r="AI40" s="24" t="s">
        <v>113</v>
      </c>
      <c r="AJ40" s="31">
        <v>45206.0</v>
      </c>
      <c r="AK40" s="31">
        <v>45206.0</v>
      </c>
    </row>
    <row r="41" ht="15.75" customHeight="1">
      <c r="A41" s="20">
        <v>2023.0</v>
      </c>
      <c r="B41" s="21">
        <v>45017.0</v>
      </c>
      <c r="C41" s="21">
        <v>45107.0</v>
      </c>
      <c r="D41" s="9" t="s">
        <v>95</v>
      </c>
      <c r="E41" s="9" t="s">
        <v>95</v>
      </c>
      <c r="F41" s="22"/>
      <c r="G41" s="22" t="s">
        <v>166</v>
      </c>
      <c r="H41" s="22" t="s">
        <v>166</v>
      </c>
      <c r="I41" s="22" t="s">
        <v>235</v>
      </c>
      <c r="J41" s="22" t="s">
        <v>218</v>
      </c>
      <c r="K41" s="22" t="s">
        <v>168</v>
      </c>
      <c r="L41" s="22" t="s">
        <v>126</v>
      </c>
      <c r="M41" s="9" t="s">
        <v>118</v>
      </c>
      <c r="N41" s="9" t="s">
        <v>103</v>
      </c>
      <c r="O41" s="22" t="s">
        <v>267</v>
      </c>
      <c r="P41" s="9" t="s">
        <v>105</v>
      </c>
      <c r="Q41" s="25">
        <v>3.0</v>
      </c>
      <c r="R41" s="25">
        <v>20090.76</v>
      </c>
      <c r="S41" s="22" t="s">
        <v>106</v>
      </c>
      <c r="T41" s="22" t="s">
        <v>107</v>
      </c>
      <c r="U41" s="22" t="s">
        <v>108</v>
      </c>
      <c r="V41" s="22" t="s">
        <v>106</v>
      </c>
      <c r="W41" s="22" t="s">
        <v>107</v>
      </c>
      <c r="X41" s="22" t="s">
        <v>170</v>
      </c>
      <c r="Y41" s="24" t="str">
        <f t="shared" si="1"/>
        <v>trasladar a personal Academico</v>
      </c>
      <c r="Z41" s="36">
        <v>45062.0</v>
      </c>
      <c r="AA41" s="36">
        <v>45065.0</v>
      </c>
      <c r="AB41" s="25">
        <v>34.0</v>
      </c>
      <c r="AC41" s="35">
        <v>4167.5</v>
      </c>
      <c r="AD41" s="27">
        <f>+Tabla_468804!F37-'Reporte de Formatos'!AC41</f>
        <v>-4167.5</v>
      </c>
      <c r="AE41" s="37">
        <v>45069.0</v>
      </c>
      <c r="AF41" s="29" t="s">
        <v>268</v>
      </c>
      <c r="AG41" s="25">
        <v>34.0</v>
      </c>
      <c r="AH41" s="30" t="s">
        <v>112</v>
      </c>
      <c r="AI41" s="24" t="s">
        <v>113</v>
      </c>
      <c r="AJ41" s="31">
        <v>45206.0</v>
      </c>
      <c r="AK41" s="31">
        <v>45206.0</v>
      </c>
    </row>
    <row r="42" ht="15.75" customHeight="1">
      <c r="A42" s="20">
        <v>2023.0</v>
      </c>
      <c r="B42" s="21">
        <v>45017.0</v>
      </c>
      <c r="C42" s="21">
        <v>45107.0</v>
      </c>
      <c r="D42" s="9" t="s">
        <v>95</v>
      </c>
      <c r="E42" s="9" t="s">
        <v>95</v>
      </c>
      <c r="F42" s="22"/>
      <c r="G42" s="22" t="s">
        <v>269</v>
      </c>
      <c r="H42" s="22" t="s">
        <v>270</v>
      </c>
      <c r="I42" s="22" t="s">
        <v>235</v>
      </c>
      <c r="J42" s="22" t="s">
        <v>271</v>
      </c>
      <c r="K42" s="22" t="s">
        <v>272</v>
      </c>
      <c r="L42" s="22" t="s">
        <v>273</v>
      </c>
      <c r="M42" s="9" t="s">
        <v>102</v>
      </c>
      <c r="N42" s="9" t="s">
        <v>103</v>
      </c>
      <c r="O42" s="22" t="s">
        <v>274</v>
      </c>
      <c r="P42" s="9" t="s">
        <v>105</v>
      </c>
      <c r="Q42" s="25">
        <v>3.0</v>
      </c>
      <c r="R42" s="25">
        <v>20090.76</v>
      </c>
      <c r="S42" s="22" t="s">
        <v>106</v>
      </c>
      <c r="T42" s="22" t="s">
        <v>107</v>
      </c>
      <c r="U42" s="22" t="s">
        <v>108</v>
      </c>
      <c r="V42" s="22" t="s">
        <v>106</v>
      </c>
      <c r="W42" s="22" t="s">
        <v>107</v>
      </c>
      <c r="X42" s="22" t="s">
        <v>170</v>
      </c>
      <c r="Y42" s="24" t="str">
        <f t="shared" si="1"/>
        <v>asistir a la capacitacion de tutorias y construye-T en los planteles de la zona norte del estado</v>
      </c>
      <c r="Z42" s="36">
        <v>45062.0</v>
      </c>
      <c r="AA42" s="36">
        <v>45065.0</v>
      </c>
      <c r="AB42" s="25">
        <v>35.0</v>
      </c>
      <c r="AC42" s="35">
        <v>4481.24</v>
      </c>
      <c r="AD42" s="27">
        <f>+Tabla_468804!F38-'Reporte de Formatos'!AC42</f>
        <v>-4481.24</v>
      </c>
      <c r="AE42" s="37">
        <v>45069.0</v>
      </c>
      <c r="AF42" s="29" t="s">
        <v>275</v>
      </c>
      <c r="AG42" s="25">
        <v>35.0</v>
      </c>
      <c r="AH42" s="30" t="s">
        <v>112</v>
      </c>
      <c r="AI42" s="24" t="s">
        <v>113</v>
      </c>
      <c r="AJ42" s="31">
        <v>45206.0</v>
      </c>
      <c r="AK42" s="31">
        <v>45206.0</v>
      </c>
    </row>
    <row r="43" ht="15.75" customHeight="1">
      <c r="A43" s="20">
        <v>2023.0</v>
      </c>
      <c r="B43" s="21">
        <v>45017.0</v>
      </c>
      <c r="C43" s="21">
        <v>45107.0</v>
      </c>
      <c r="D43" s="9" t="s">
        <v>94</v>
      </c>
      <c r="E43" s="9" t="s">
        <v>95</v>
      </c>
      <c r="F43" s="22"/>
      <c r="G43" s="22" t="s">
        <v>96</v>
      </c>
      <c r="H43" s="22" t="s">
        <v>276</v>
      </c>
      <c r="I43" s="22" t="s">
        <v>235</v>
      </c>
      <c r="J43" s="22" t="s">
        <v>277</v>
      </c>
      <c r="K43" s="22" t="s">
        <v>278</v>
      </c>
      <c r="L43" s="22" t="s">
        <v>279</v>
      </c>
      <c r="M43" s="9" t="s">
        <v>102</v>
      </c>
      <c r="N43" s="9" t="s">
        <v>103</v>
      </c>
      <c r="O43" s="22" t="s">
        <v>274</v>
      </c>
      <c r="P43" s="9" t="s">
        <v>105</v>
      </c>
      <c r="Q43" s="25">
        <v>3.0</v>
      </c>
      <c r="R43" s="25">
        <v>20090.76</v>
      </c>
      <c r="S43" s="22" t="s">
        <v>106</v>
      </c>
      <c r="T43" s="22" t="s">
        <v>107</v>
      </c>
      <c r="U43" s="22" t="s">
        <v>108</v>
      </c>
      <c r="V43" s="22" t="s">
        <v>106</v>
      </c>
      <c r="W43" s="22" t="s">
        <v>107</v>
      </c>
      <c r="X43" s="22" t="s">
        <v>170</v>
      </c>
      <c r="Y43" s="24" t="str">
        <f t="shared" si="1"/>
        <v>asistir a la capacitacion de tutorias y construye-T en los planteles de la zona norte del estado</v>
      </c>
      <c r="Z43" s="36">
        <v>45062.0</v>
      </c>
      <c r="AA43" s="36">
        <v>45065.0</v>
      </c>
      <c r="AB43" s="25">
        <v>36.0</v>
      </c>
      <c r="AC43" s="35">
        <v>4489.77</v>
      </c>
      <c r="AD43" s="27">
        <f>+Tabla_468804!F39-'Reporte de Formatos'!AC43</f>
        <v>-4489.77</v>
      </c>
      <c r="AE43" s="37">
        <v>45069.0</v>
      </c>
      <c r="AF43" s="29" t="s">
        <v>280</v>
      </c>
      <c r="AG43" s="25">
        <v>36.0</v>
      </c>
      <c r="AH43" s="30" t="s">
        <v>112</v>
      </c>
      <c r="AI43" s="24" t="s">
        <v>113</v>
      </c>
      <c r="AJ43" s="31">
        <v>45206.0</v>
      </c>
      <c r="AK43" s="31">
        <v>45206.0</v>
      </c>
    </row>
    <row r="44" ht="15.75" customHeight="1">
      <c r="A44" s="20">
        <v>2023.0</v>
      </c>
      <c r="B44" s="21">
        <v>45017.0</v>
      </c>
      <c r="C44" s="21">
        <v>45107.0</v>
      </c>
      <c r="D44" s="9" t="s">
        <v>94</v>
      </c>
      <c r="E44" s="9" t="s">
        <v>95</v>
      </c>
      <c r="F44" s="22"/>
      <c r="G44" s="22" t="s">
        <v>96</v>
      </c>
      <c r="H44" s="22" t="s">
        <v>242</v>
      </c>
      <c r="I44" s="22" t="s">
        <v>235</v>
      </c>
      <c r="J44" s="22" t="s">
        <v>243</v>
      </c>
      <c r="K44" s="22" t="s">
        <v>244</v>
      </c>
      <c r="L44" s="22" t="s">
        <v>245</v>
      </c>
      <c r="M44" s="9" t="s">
        <v>102</v>
      </c>
      <c r="N44" s="9" t="s">
        <v>103</v>
      </c>
      <c r="O44" s="22" t="s">
        <v>274</v>
      </c>
      <c r="P44" s="9" t="s">
        <v>105</v>
      </c>
      <c r="Q44" s="25">
        <v>3.0</v>
      </c>
      <c r="R44" s="25">
        <v>20090.76</v>
      </c>
      <c r="S44" s="22" t="s">
        <v>106</v>
      </c>
      <c r="T44" s="22" t="s">
        <v>107</v>
      </c>
      <c r="U44" s="22" t="s">
        <v>108</v>
      </c>
      <c r="V44" s="22" t="s">
        <v>106</v>
      </c>
      <c r="W44" s="22" t="s">
        <v>107</v>
      </c>
      <c r="X44" s="22" t="s">
        <v>170</v>
      </c>
      <c r="Y44" s="24" t="str">
        <f t="shared" si="1"/>
        <v>asistir a la capacitacion de tutorias y construye-T en los planteles de la zona norte del estado</v>
      </c>
      <c r="Z44" s="36">
        <v>45062.0</v>
      </c>
      <c r="AA44" s="36">
        <v>45065.0</v>
      </c>
      <c r="AB44" s="25">
        <v>37.0</v>
      </c>
      <c r="AC44" s="35">
        <v>4497.02</v>
      </c>
      <c r="AD44" s="27">
        <f>+Tabla_468804!F40-'Reporte de Formatos'!AC44</f>
        <v>-4497.02</v>
      </c>
      <c r="AE44" s="37">
        <v>45071.0</v>
      </c>
      <c r="AF44" s="29" t="s">
        <v>281</v>
      </c>
      <c r="AG44" s="25">
        <v>37.0</v>
      </c>
      <c r="AH44" s="30" t="s">
        <v>112</v>
      </c>
      <c r="AI44" s="24" t="s">
        <v>113</v>
      </c>
      <c r="AJ44" s="31">
        <v>45206.0</v>
      </c>
      <c r="AK44" s="31">
        <v>45206.0</v>
      </c>
    </row>
    <row r="45" ht="15.75" customHeight="1">
      <c r="A45" s="20">
        <v>2023.0</v>
      </c>
      <c r="B45" s="21">
        <v>45017.0</v>
      </c>
      <c r="C45" s="21">
        <v>45107.0</v>
      </c>
      <c r="D45" s="9" t="s">
        <v>94</v>
      </c>
      <c r="E45" s="9" t="s">
        <v>95</v>
      </c>
      <c r="F45" s="22"/>
      <c r="G45" s="22" t="s">
        <v>96</v>
      </c>
      <c r="H45" s="22" t="s">
        <v>158</v>
      </c>
      <c r="I45" s="22" t="s">
        <v>98</v>
      </c>
      <c r="J45" s="22" t="s">
        <v>159</v>
      </c>
      <c r="K45" s="22" t="s">
        <v>160</v>
      </c>
      <c r="L45" s="22" t="s">
        <v>161</v>
      </c>
      <c r="M45" s="9" t="s">
        <v>118</v>
      </c>
      <c r="N45" s="9" t="s">
        <v>103</v>
      </c>
      <c r="O45" s="22" t="s">
        <v>282</v>
      </c>
      <c r="P45" s="9" t="s">
        <v>105</v>
      </c>
      <c r="Q45" s="25">
        <v>1.0</v>
      </c>
      <c r="R45" s="25">
        <v>663.92</v>
      </c>
      <c r="S45" s="22" t="s">
        <v>106</v>
      </c>
      <c r="T45" s="22" t="s">
        <v>107</v>
      </c>
      <c r="U45" s="22" t="s">
        <v>108</v>
      </c>
      <c r="V45" s="22" t="s">
        <v>106</v>
      </c>
      <c r="W45" s="22" t="s">
        <v>107</v>
      </c>
      <c r="X45" s="22" t="s">
        <v>120</v>
      </c>
      <c r="Y45" s="24" t="str">
        <f t="shared" si="1"/>
        <v>trasladar al DG al municipio de los cabos</v>
      </c>
      <c r="Z45" s="36">
        <v>45063.0</v>
      </c>
      <c r="AA45" s="36">
        <v>45063.0</v>
      </c>
      <c r="AB45" s="25">
        <v>38.0</v>
      </c>
      <c r="AC45" s="25">
        <v>400.0</v>
      </c>
      <c r="AD45" s="27">
        <f>+Tabla_468804!F41-'Reporte de Formatos'!AC45</f>
        <v>-400</v>
      </c>
      <c r="AE45" s="37">
        <v>45068.0</v>
      </c>
      <c r="AF45" s="29" t="s">
        <v>283</v>
      </c>
      <c r="AG45" s="25">
        <v>38.0</v>
      </c>
      <c r="AH45" s="30" t="s">
        <v>112</v>
      </c>
      <c r="AI45" s="24" t="s">
        <v>113</v>
      </c>
      <c r="AJ45" s="31">
        <v>45206.0</v>
      </c>
      <c r="AK45" s="31">
        <v>45206.0</v>
      </c>
    </row>
    <row r="46" ht="15.75" customHeight="1">
      <c r="A46" s="20">
        <v>2023.0</v>
      </c>
      <c r="B46" s="21">
        <v>45017.0</v>
      </c>
      <c r="C46" s="21">
        <v>45107.0</v>
      </c>
      <c r="D46" s="9" t="s">
        <v>94</v>
      </c>
      <c r="E46" s="9" t="s">
        <v>95</v>
      </c>
      <c r="F46" s="22"/>
      <c r="G46" s="22" t="s">
        <v>152</v>
      </c>
      <c r="H46" s="22" t="s">
        <v>152</v>
      </c>
      <c r="I46" s="22" t="s">
        <v>235</v>
      </c>
      <c r="J46" s="22" t="s">
        <v>153</v>
      </c>
      <c r="K46" s="22" t="s">
        <v>154</v>
      </c>
      <c r="L46" s="22" t="s">
        <v>100</v>
      </c>
      <c r="M46" s="9" t="s">
        <v>118</v>
      </c>
      <c r="N46" s="9" t="s">
        <v>103</v>
      </c>
      <c r="O46" s="22" t="s">
        <v>284</v>
      </c>
      <c r="P46" s="9" t="s">
        <v>105</v>
      </c>
      <c r="Q46" s="25">
        <v>1.0</v>
      </c>
      <c r="R46" s="25">
        <v>663.92</v>
      </c>
      <c r="S46" s="22" t="s">
        <v>106</v>
      </c>
      <c r="T46" s="22" t="s">
        <v>107</v>
      </c>
      <c r="U46" s="22" t="s">
        <v>108</v>
      </c>
      <c r="V46" s="22" t="s">
        <v>106</v>
      </c>
      <c r="W46" s="22" t="s">
        <v>107</v>
      </c>
      <c r="X46" s="22" t="s">
        <v>120</v>
      </c>
      <c r="Y46" s="24" t="str">
        <f t="shared" si="1"/>
        <v>asistir a la asamblea de delegados y realizar entrega de nombramientos definitivos</v>
      </c>
      <c r="Z46" s="36">
        <v>45063.0</v>
      </c>
      <c r="AA46" s="36">
        <v>45063.0</v>
      </c>
      <c r="AB46" s="25">
        <v>39.0</v>
      </c>
      <c r="AC46" s="25">
        <v>400.0</v>
      </c>
      <c r="AD46" s="27">
        <f>+Tabla_468804!F42-'Reporte de Formatos'!AC46</f>
        <v>-400</v>
      </c>
      <c r="AE46" s="37">
        <v>45068.0</v>
      </c>
      <c r="AF46" s="29" t="s">
        <v>285</v>
      </c>
      <c r="AG46" s="25">
        <v>39.0</v>
      </c>
      <c r="AH46" s="30" t="s">
        <v>112</v>
      </c>
      <c r="AI46" s="24" t="s">
        <v>113</v>
      </c>
      <c r="AJ46" s="31">
        <v>45206.0</v>
      </c>
      <c r="AK46" s="31">
        <v>45206.0</v>
      </c>
    </row>
    <row r="47" ht="15.75" customHeight="1">
      <c r="A47" s="20">
        <v>2023.0</v>
      </c>
      <c r="B47" s="21">
        <v>45017.0</v>
      </c>
      <c r="C47" s="21">
        <v>45107.0</v>
      </c>
      <c r="D47" s="9" t="s">
        <v>95</v>
      </c>
      <c r="E47" s="9" t="s">
        <v>95</v>
      </c>
      <c r="F47" s="22"/>
      <c r="G47" s="22" t="s">
        <v>166</v>
      </c>
      <c r="H47" s="22" t="s">
        <v>166</v>
      </c>
      <c r="I47" s="22" t="s">
        <v>235</v>
      </c>
      <c r="J47" s="22" t="s">
        <v>250</v>
      </c>
      <c r="K47" s="22" t="s">
        <v>251</v>
      </c>
      <c r="L47" s="22" t="s">
        <v>252</v>
      </c>
      <c r="M47" s="9" t="s">
        <v>118</v>
      </c>
      <c r="N47" s="9" t="s">
        <v>103</v>
      </c>
      <c r="O47" s="22" t="s">
        <v>286</v>
      </c>
      <c r="P47" s="9" t="s">
        <v>105</v>
      </c>
      <c r="Q47" s="23">
        <v>0.0</v>
      </c>
      <c r="R47" s="23">
        <v>0.0</v>
      </c>
      <c r="S47" s="22" t="s">
        <v>106</v>
      </c>
      <c r="T47" s="22" t="s">
        <v>107</v>
      </c>
      <c r="U47" s="22" t="s">
        <v>108</v>
      </c>
      <c r="V47" s="22" t="s">
        <v>106</v>
      </c>
      <c r="W47" s="22" t="s">
        <v>107</v>
      </c>
      <c r="X47" s="22" t="s">
        <v>287</v>
      </c>
      <c r="Y47" s="24" t="str">
        <f t="shared" si="1"/>
        <v>realizar entrega de material a los planteles de la zona Sur del estado</v>
      </c>
      <c r="Z47" s="36">
        <v>45065.0</v>
      </c>
      <c r="AA47" s="36">
        <v>45065.0</v>
      </c>
      <c r="AB47" s="25">
        <v>40.0</v>
      </c>
      <c r="AC47" s="25">
        <v>590.0</v>
      </c>
      <c r="AD47" s="27">
        <f>+Tabla_468804!F43-'Reporte de Formatos'!AC47</f>
        <v>-590</v>
      </c>
      <c r="AE47" s="37">
        <v>45075.0</v>
      </c>
      <c r="AF47" s="29" t="s">
        <v>288</v>
      </c>
      <c r="AG47" s="25">
        <v>40.0</v>
      </c>
      <c r="AH47" s="30" t="s">
        <v>112</v>
      </c>
      <c r="AI47" s="24" t="s">
        <v>113</v>
      </c>
      <c r="AJ47" s="31">
        <v>45206.0</v>
      </c>
      <c r="AK47" s="31">
        <v>45206.0</v>
      </c>
    </row>
    <row r="48" ht="15.75" customHeight="1">
      <c r="A48" s="20">
        <v>2023.0</v>
      </c>
      <c r="B48" s="21">
        <v>45017.0</v>
      </c>
      <c r="C48" s="21">
        <v>45107.0</v>
      </c>
      <c r="D48" s="9" t="s">
        <v>94</v>
      </c>
      <c r="E48" s="9" t="s">
        <v>95</v>
      </c>
      <c r="F48" s="22"/>
      <c r="G48" s="22" t="s">
        <v>96</v>
      </c>
      <c r="H48" s="22" t="s">
        <v>114</v>
      </c>
      <c r="I48" s="22" t="s">
        <v>235</v>
      </c>
      <c r="J48" s="22" t="s">
        <v>247</v>
      </c>
      <c r="K48" s="22" t="s">
        <v>116</v>
      </c>
      <c r="L48" s="22" t="s">
        <v>186</v>
      </c>
      <c r="M48" s="9" t="s">
        <v>118</v>
      </c>
      <c r="N48" s="9" t="s">
        <v>103</v>
      </c>
      <c r="O48" s="22" t="s">
        <v>289</v>
      </c>
      <c r="P48" s="9" t="s">
        <v>105</v>
      </c>
      <c r="Q48" s="23">
        <v>0.0</v>
      </c>
      <c r="R48" s="23">
        <v>0.0</v>
      </c>
      <c r="S48" s="22" t="s">
        <v>106</v>
      </c>
      <c r="T48" s="22" t="s">
        <v>107</v>
      </c>
      <c r="U48" s="22" t="s">
        <v>108</v>
      </c>
      <c r="V48" s="22" t="s">
        <v>106</v>
      </c>
      <c r="W48" s="22" t="s">
        <v>107</v>
      </c>
      <c r="X48" s="22" t="s">
        <v>290</v>
      </c>
      <c r="Y48" s="24" t="str">
        <f t="shared" si="1"/>
        <v>asistir a regularizar la razon social y RFC de los planteles de la zona norte del estado</v>
      </c>
      <c r="Z48" s="36">
        <v>45068.0</v>
      </c>
      <c r="AA48" s="36">
        <v>45069.0</v>
      </c>
      <c r="AB48" s="25">
        <v>41.0</v>
      </c>
      <c r="AC48" s="35">
        <v>1805.0</v>
      </c>
      <c r="AD48" s="27">
        <f>+Tabla_468804!F44-'Reporte de Formatos'!AC48</f>
        <v>-1805</v>
      </c>
      <c r="AE48" s="37">
        <v>45078.0</v>
      </c>
      <c r="AF48" s="29" t="s">
        <v>291</v>
      </c>
      <c r="AG48" s="25">
        <v>41.0</v>
      </c>
      <c r="AH48" s="30" t="s">
        <v>112</v>
      </c>
      <c r="AI48" s="24" t="s">
        <v>113</v>
      </c>
      <c r="AJ48" s="31">
        <v>45206.0</v>
      </c>
      <c r="AK48" s="31">
        <v>45206.0</v>
      </c>
    </row>
    <row r="49" ht="15.75" customHeight="1">
      <c r="A49" s="20">
        <v>2023.0</v>
      </c>
      <c r="B49" s="21">
        <v>45017.0</v>
      </c>
      <c r="C49" s="21">
        <v>45107.0</v>
      </c>
      <c r="D49" s="9" t="s">
        <v>95</v>
      </c>
      <c r="E49" s="9" t="s">
        <v>95</v>
      </c>
      <c r="F49" s="22"/>
      <c r="G49" s="22" t="s">
        <v>166</v>
      </c>
      <c r="H49" s="22" t="s">
        <v>166</v>
      </c>
      <c r="I49" s="22" t="s">
        <v>235</v>
      </c>
      <c r="J49" s="22" t="s">
        <v>250</v>
      </c>
      <c r="K49" s="22" t="s">
        <v>251</v>
      </c>
      <c r="L49" s="22" t="s">
        <v>252</v>
      </c>
      <c r="M49" s="9" t="s">
        <v>118</v>
      </c>
      <c r="N49" s="9" t="s">
        <v>103</v>
      </c>
      <c r="O49" s="22" t="s">
        <v>286</v>
      </c>
      <c r="P49" s="9" t="s">
        <v>105</v>
      </c>
      <c r="Q49" s="38">
        <v>1.0</v>
      </c>
      <c r="R49" s="25">
        <v>663.92</v>
      </c>
      <c r="S49" s="22" t="s">
        <v>106</v>
      </c>
      <c r="T49" s="22" t="s">
        <v>107</v>
      </c>
      <c r="U49" s="22" t="s">
        <v>108</v>
      </c>
      <c r="V49" s="22" t="s">
        <v>106</v>
      </c>
      <c r="W49" s="22" t="s">
        <v>107</v>
      </c>
      <c r="X49" s="22" t="s">
        <v>287</v>
      </c>
      <c r="Y49" s="24" t="str">
        <f t="shared" si="1"/>
        <v>realizar entrega de material a los planteles de la zona Sur del estado</v>
      </c>
      <c r="Z49" s="36">
        <v>45068.0</v>
      </c>
      <c r="AA49" s="36">
        <v>45068.0</v>
      </c>
      <c r="AB49" s="25">
        <v>42.0</v>
      </c>
      <c r="AC49" s="25">
        <v>615.0</v>
      </c>
      <c r="AD49" s="27">
        <f>+Tabla_468804!F45-'Reporte de Formatos'!AC49</f>
        <v>-615</v>
      </c>
      <c r="AE49" s="37">
        <v>45075.0</v>
      </c>
      <c r="AF49" s="29" t="s">
        <v>292</v>
      </c>
      <c r="AG49" s="25">
        <v>42.0</v>
      </c>
      <c r="AH49" s="30" t="s">
        <v>112</v>
      </c>
      <c r="AI49" s="24" t="s">
        <v>113</v>
      </c>
      <c r="AJ49" s="31">
        <v>45206.0</v>
      </c>
      <c r="AK49" s="31">
        <v>45206.0</v>
      </c>
    </row>
    <row r="50" ht="15.75" customHeight="1">
      <c r="A50" s="20">
        <v>2023.0</v>
      </c>
      <c r="B50" s="21">
        <v>45017.0</v>
      </c>
      <c r="C50" s="21">
        <v>45107.0</v>
      </c>
      <c r="D50" s="9" t="s">
        <v>95</v>
      </c>
      <c r="E50" s="9" t="s">
        <v>95</v>
      </c>
      <c r="F50" s="22"/>
      <c r="G50" s="22" t="s">
        <v>234</v>
      </c>
      <c r="H50" s="22" t="s">
        <v>293</v>
      </c>
      <c r="I50" s="22" t="s">
        <v>235</v>
      </c>
      <c r="J50" s="22" t="s">
        <v>136</v>
      </c>
      <c r="K50" s="22" t="s">
        <v>137</v>
      </c>
      <c r="L50" s="22" t="s">
        <v>133</v>
      </c>
      <c r="M50" s="9" t="s">
        <v>118</v>
      </c>
      <c r="N50" s="9" t="s">
        <v>103</v>
      </c>
      <c r="O50" s="22" t="s">
        <v>294</v>
      </c>
      <c r="P50" s="9" t="s">
        <v>105</v>
      </c>
      <c r="Q50" s="25">
        <v>1.0</v>
      </c>
      <c r="R50" s="25">
        <v>663.92</v>
      </c>
      <c r="S50" s="22" t="s">
        <v>106</v>
      </c>
      <c r="T50" s="22" t="s">
        <v>107</v>
      </c>
      <c r="U50" s="22" t="s">
        <v>108</v>
      </c>
      <c r="V50" s="22" t="s">
        <v>106</v>
      </c>
      <c r="W50" s="22" t="s">
        <v>107</v>
      </c>
      <c r="X50" s="22" t="s">
        <v>287</v>
      </c>
      <c r="Y50" s="24" t="str">
        <f t="shared" si="1"/>
        <v>realizar supervision de proteccion civil en el municipio de los cabos</v>
      </c>
      <c r="Z50" s="36">
        <v>45065.0</v>
      </c>
      <c r="AA50" s="36">
        <v>45065.0</v>
      </c>
      <c r="AB50" s="25">
        <v>43.0</v>
      </c>
      <c r="AC50" s="25">
        <v>467.5</v>
      </c>
      <c r="AD50" s="27">
        <f>+Tabla_468804!F46-'Reporte de Formatos'!AC50</f>
        <v>-467.5</v>
      </c>
      <c r="AE50" s="37">
        <v>45082.0</v>
      </c>
      <c r="AF50" s="29" t="s">
        <v>295</v>
      </c>
      <c r="AG50" s="25">
        <v>43.0</v>
      </c>
      <c r="AH50" s="30" t="s">
        <v>112</v>
      </c>
      <c r="AI50" s="24" t="s">
        <v>113</v>
      </c>
      <c r="AJ50" s="31">
        <v>45206.0</v>
      </c>
      <c r="AK50" s="31">
        <v>45206.0</v>
      </c>
    </row>
    <row r="51" ht="15.75" customHeight="1">
      <c r="A51" s="20">
        <v>2023.0</v>
      </c>
      <c r="B51" s="21">
        <v>45017.0</v>
      </c>
      <c r="C51" s="21">
        <v>45107.0</v>
      </c>
      <c r="D51" s="9" t="s">
        <v>95</v>
      </c>
      <c r="E51" s="9" t="s">
        <v>95</v>
      </c>
      <c r="F51" s="22"/>
      <c r="G51" s="22" t="s">
        <v>234</v>
      </c>
      <c r="H51" s="22" t="s">
        <v>293</v>
      </c>
      <c r="I51" s="22" t="s">
        <v>235</v>
      </c>
      <c r="J51" s="22" t="s">
        <v>136</v>
      </c>
      <c r="K51" s="22" t="s">
        <v>137</v>
      </c>
      <c r="L51" s="22" t="s">
        <v>133</v>
      </c>
      <c r="M51" s="9" t="s">
        <v>118</v>
      </c>
      <c r="N51" s="9" t="s">
        <v>103</v>
      </c>
      <c r="O51" s="22" t="s">
        <v>294</v>
      </c>
      <c r="P51" s="9" t="s">
        <v>105</v>
      </c>
      <c r="Q51" s="25">
        <v>1.0</v>
      </c>
      <c r="R51" s="25">
        <v>663.92</v>
      </c>
      <c r="S51" s="22" t="s">
        <v>106</v>
      </c>
      <c r="T51" s="22" t="s">
        <v>107</v>
      </c>
      <c r="U51" s="22" t="s">
        <v>108</v>
      </c>
      <c r="V51" s="22" t="s">
        <v>106</v>
      </c>
      <c r="W51" s="22" t="s">
        <v>107</v>
      </c>
      <c r="X51" s="22" t="s">
        <v>287</v>
      </c>
      <c r="Y51" s="24" t="str">
        <f t="shared" si="1"/>
        <v>realizar supervision de proteccion civil en el municipio de los cabos</v>
      </c>
      <c r="Z51" s="36">
        <v>45068.0</v>
      </c>
      <c r="AA51" s="36">
        <v>45068.0</v>
      </c>
      <c r="AB51" s="25">
        <v>44.0</v>
      </c>
      <c r="AC51" s="25">
        <v>467.5</v>
      </c>
      <c r="AD51" s="27">
        <f>+Tabla_468804!F47-'Reporte de Formatos'!AC51</f>
        <v>-467.5</v>
      </c>
      <c r="AE51" s="37">
        <v>45082.0</v>
      </c>
      <c r="AF51" s="29" t="s">
        <v>295</v>
      </c>
      <c r="AG51" s="25">
        <v>44.0</v>
      </c>
      <c r="AH51" s="30" t="s">
        <v>112</v>
      </c>
      <c r="AI51" s="24" t="s">
        <v>113</v>
      </c>
      <c r="AJ51" s="31">
        <v>45206.0</v>
      </c>
      <c r="AK51" s="31">
        <v>45206.0</v>
      </c>
    </row>
    <row r="52" ht="15.75" customHeight="1">
      <c r="A52" s="20">
        <v>2023.0</v>
      </c>
      <c r="B52" s="21">
        <v>45017.0</v>
      </c>
      <c r="C52" s="21">
        <v>45107.0</v>
      </c>
      <c r="D52" s="9" t="s">
        <v>95</v>
      </c>
      <c r="E52" s="9" t="s">
        <v>95</v>
      </c>
      <c r="F52" s="22"/>
      <c r="G52" s="22" t="s">
        <v>166</v>
      </c>
      <c r="H52" s="22" t="s">
        <v>166</v>
      </c>
      <c r="I52" s="22" t="s">
        <v>235</v>
      </c>
      <c r="J52" s="22" t="s">
        <v>218</v>
      </c>
      <c r="K52" s="22" t="s">
        <v>168</v>
      </c>
      <c r="L52" s="22" t="s">
        <v>126</v>
      </c>
      <c r="M52" s="9" t="s">
        <v>118</v>
      </c>
      <c r="N52" s="9" t="s">
        <v>103</v>
      </c>
      <c r="O52" s="22" t="s">
        <v>296</v>
      </c>
      <c r="P52" s="9" t="s">
        <v>105</v>
      </c>
      <c r="Q52" s="23">
        <v>0.0</v>
      </c>
      <c r="R52" s="23">
        <v>0.0</v>
      </c>
      <c r="S52" s="22" t="s">
        <v>106</v>
      </c>
      <c r="T52" s="22" t="s">
        <v>107</v>
      </c>
      <c r="U52" s="22" t="s">
        <v>108</v>
      </c>
      <c r="V52" s="22" t="s">
        <v>106</v>
      </c>
      <c r="W52" s="22" t="s">
        <v>107</v>
      </c>
      <c r="X52" s="22" t="s">
        <v>297</v>
      </c>
      <c r="Y52" s="24" t="str">
        <f t="shared" si="1"/>
        <v>trasladar a los alumnos del municipio de comondu al municipio de la paz</v>
      </c>
      <c r="Z52" s="36">
        <v>45070.0</v>
      </c>
      <c r="AA52" s="36">
        <v>45070.0</v>
      </c>
      <c r="AB52" s="25">
        <v>45.0</v>
      </c>
      <c r="AC52" s="25">
        <v>663.92</v>
      </c>
      <c r="AD52" s="33"/>
      <c r="AE52" s="37">
        <v>45071.0</v>
      </c>
      <c r="AF52" s="29" t="s">
        <v>298</v>
      </c>
      <c r="AG52" s="25">
        <v>45.0</v>
      </c>
      <c r="AH52" s="30" t="s">
        <v>112</v>
      </c>
      <c r="AI52" s="24" t="s">
        <v>113</v>
      </c>
      <c r="AJ52" s="31">
        <v>45206.0</v>
      </c>
      <c r="AK52" s="31">
        <v>45206.0</v>
      </c>
    </row>
    <row r="53" ht="15.75" customHeight="1">
      <c r="A53" s="20">
        <v>2023.0</v>
      </c>
      <c r="B53" s="21">
        <v>45017.0</v>
      </c>
      <c r="C53" s="21">
        <v>45107.0</v>
      </c>
      <c r="D53" s="9" t="s">
        <v>95</v>
      </c>
      <c r="E53" s="9" t="s">
        <v>95</v>
      </c>
      <c r="F53" s="22"/>
      <c r="G53" s="22" t="s">
        <v>166</v>
      </c>
      <c r="H53" s="22" t="s">
        <v>166</v>
      </c>
      <c r="I53" s="22" t="s">
        <v>235</v>
      </c>
      <c r="J53" s="22" t="s">
        <v>218</v>
      </c>
      <c r="K53" s="22" t="s">
        <v>168</v>
      </c>
      <c r="L53" s="22" t="s">
        <v>126</v>
      </c>
      <c r="M53" s="9" t="s">
        <v>118</v>
      </c>
      <c r="N53" s="9" t="s">
        <v>103</v>
      </c>
      <c r="O53" s="22" t="s">
        <v>296</v>
      </c>
      <c r="P53" s="9" t="s">
        <v>105</v>
      </c>
      <c r="Q53" s="23">
        <v>0.0</v>
      </c>
      <c r="R53" s="23">
        <v>0.0</v>
      </c>
      <c r="S53" s="22" t="s">
        <v>106</v>
      </c>
      <c r="T53" s="22" t="s">
        <v>107</v>
      </c>
      <c r="U53" s="22" t="s">
        <v>108</v>
      </c>
      <c r="V53" s="22" t="s">
        <v>106</v>
      </c>
      <c r="W53" s="22" t="s">
        <v>107</v>
      </c>
      <c r="X53" s="22" t="s">
        <v>297</v>
      </c>
      <c r="Y53" s="24" t="str">
        <f t="shared" si="1"/>
        <v>trasladar a los alumnos del municipio de comondu al municipio de la paz</v>
      </c>
      <c r="Z53" s="36">
        <v>45074.0</v>
      </c>
      <c r="AA53" s="36">
        <v>45074.0</v>
      </c>
      <c r="AB53" s="25">
        <v>46.0</v>
      </c>
      <c r="AC53" s="25">
        <v>410.0</v>
      </c>
      <c r="AD53" s="27">
        <f>+Tabla_468804!F49-'Reporte de Formatos'!AC53</f>
        <v>-410</v>
      </c>
      <c r="AE53" s="37">
        <v>45079.0</v>
      </c>
      <c r="AF53" s="29" t="s">
        <v>298</v>
      </c>
      <c r="AG53" s="25">
        <v>46.0</v>
      </c>
      <c r="AH53" s="30" t="s">
        <v>112</v>
      </c>
      <c r="AI53" s="24" t="s">
        <v>113</v>
      </c>
      <c r="AJ53" s="31">
        <v>45206.0</v>
      </c>
      <c r="AK53" s="31">
        <v>45206.0</v>
      </c>
    </row>
    <row r="54" ht="15.75" customHeight="1">
      <c r="A54" s="20">
        <v>2023.0</v>
      </c>
      <c r="B54" s="21">
        <v>45017.0</v>
      </c>
      <c r="C54" s="21">
        <v>45107.0</v>
      </c>
      <c r="D54" s="9" t="s">
        <v>94</v>
      </c>
      <c r="E54" s="9" t="s">
        <v>95</v>
      </c>
      <c r="F54" s="22"/>
      <c r="G54" s="22" t="s">
        <v>96</v>
      </c>
      <c r="H54" s="22" t="s">
        <v>114</v>
      </c>
      <c r="I54" s="22" t="s">
        <v>235</v>
      </c>
      <c r="J54" s="22" t="s">
        <v>247</v>
      </c>
      <c r="K54" s="22" t="s">
        <v>116</v>
      </c>
      <c r="L54" s="22" t="s">
        <v>186</v>
      </c>
      <c r="M54" s="9" t="s">
        <v>118</v>
      </c>
      <c r="N54" s="9" t="s">
        <v>103</v>
      </c>
      <c r="O54" s="22" t="s">
        <v>299</v>
      </c>
      <c r="P54" s="9" t="s">
        <v>105</v>
      </c>
      <c r="Q54" s="23">
        <v>0.0</v>
      </c>
      <c r="R54" s="23">
        <v>0.0</v>
      </c>
      <c r="S54" s="22" t="s">
        <v>106</v>
      </c>
      <c r="T54" s="22" t="s">
        <v>107</v>
      </c>
      <c r="U54" s="22" t="s">
        <v>108</v>
      </c>
      <c r="V54" s="22" t="s">
        <v>106</v>
      </c>
      <c r="W54" s="22" t="s">
        <v>107</v>
      </c>
      <c r="X54" s="22" t="s">
        <v>188</v>
      </c>
      <c r="Y54" s="24" t="str">
        <f t="shared" si="1"/>
        <v>asisitir al centro de conciliacion laboral para llevar a cabo audiencia</v>
      </c>
      <c r="Z54" s="36">
        <v>45077.0</v>
      </c>
      <c r="AA54" s="36">
        <v>45077.0</v>
      </c>
      <c r="AB54" s="25">
        <v>47.0</v>
      </c>
      <c r="AC54" s="25">
        <v>590.0</v>
      </c>
      <c r="AD54" s="27">
        <f>+Tabla_468804!F50-'Reporte de Formatos'!AC54</f>
        <v>-590</v>
      </c>
      <c r="AE54" s="37">
        <v>45083.0</v>
      </c>
      <c r="AF54" s="29" t="s">
        <v>300</v>
      </c>
      <c r="AG54" s="25">
        <v>47.0</v>
      </c>
      <c r="AH54" s="30" t="s">
        <v>112</v>
      </c>
      <c r="AI54" s="24" t="s">
        <v>113</v>
      </c>
      <c r="AJ54" s="31">
        <v>45206.0</v>
      </c>
      <c r="AK54" s="31">
        <v>45206.0</v>
      </c>
    </row>
    <row r="55" ht="15.75" customHeight="1">
      <c r="A55" s="20">
        <v>2023.0</v>
      </c>
      <c r="B55" s="21">
        <v>45017.0</v>
      </c>
      <c r="C55" s="21">
        <v>45107.0</v>
      </c>
      <c r="D55" s="9" t="s">
        <v>94</v>
      </c>
      <c r="E55" s="9" t="s">
        <v>95</v>
      </c>
      <c r="F55" s="22"/>
      <c r="G55" s="22" t="s">
        <v>139</v>
      </c>
      <c r="H55" s="22" t="s">
        <v>140</v>
      </c>
      <c r="I55" s="22" t="s">
        <v>98</v>
      </c>
      <c r="J55" s="22" t="s">
        <v>141</v>
      </c>
      <c r="K55" s="22" t="s">
        <v>142</v>
      </c>
      <c r="L55" s="22" t="s">
        <v>143</v>
      </c>
      <c r="M55" s="9" t="s">
        <v>102</v>
      </c>
      <c r="N55" s="9" t="s">
        <v>103</v>
      </c>
      <c r="O55" s="22" t="s">
        <v>301</v>
      </c>
      <c r="P55" s="9" t="s">
        <v>105</v>
      </c>
      <c r="Q55" s="23">
        <v>0.0</v>
      </c>
      <c r="R55" s="23">
        <v>0.0</v>
      </c>
      <c r="S55" s="22" t="s">
        <v>106</v>
      </c>
      <c r="T55" s="22" t="s">
        <v>107</v>
      </c>
      <c r="U55" s="22" t="s">
        <v>108</v>
      </c>
      <c r="V55" s="22" t="s">
        <v>106</v>
      </c>
      <c r="W55" s="22" t="s">
        <v>107</v>
      </c>
      <c r="X55" s="22" t="s">
        <v>120</v>
      </c>
      <c r="Y55" s="24" t="str">
        <f t="shared" si="1"/>
        <v>Supervision cecyt-10</v>
      </c>
      <c r="Z55" s="36">
        <v>45058.0</v>
      </c>
      <c r="AA55" s="36">
        <v>45058.0</v>
      </c>
      <c r="AB55" s="25">
        <v>48.0</v>
      </c>
      <c r="AC55" s="25">
        <v>399.99</v>
      </c>
      <c r="AD55" s="27">
        <f>+Tabla_468804!F51-'Reporte de Formatos'!AC55</f>
        <v>-399.99</v>
      </c>
      <c r="AE55" s="37">
        <v>45063.0</v>
      </c>
      <c r="AF55" s="29" t="s">
        <v>302</v>
      </c>
      <c r="AG55" s="25">
        <v>48.0</v>
      </c>
      <c r="AH55" s="30" t="s">
        <v>112</v>
      </c>
      <c r="AI55" s="24" t="s">
        <v>113</v>
      </c>
      <c r="AJ55" s="31">
        <v>45206.0</v>
      </c>
      <c r="AK55" s="31">
        <v>45206.0</v>
      </c>
    </row>
    <row r="56" ht="15.75" customHeight="1">
      <c r="A56" s="20">
        <v>2023.0</v>
      </c>
      <c r="B56" s="21">
        <v>45017.0</v>
      </c>
      <c r="C56" s="21">
        <v>45107.0</v>
      </c>
      <c r="D56" s="9" t="s">
        <v>95</v>
      </c>
      <c r="E56" s="9" t="s">
        <v>95</v>
      </c>
      <c r="F56" s="22"/>
      <c r="G56" s="22" t="s">
        <v>182</v>
      </c>
      <c r="H56" s="22" t="s">
        <v>182</v>
      </c>
      <c r="I56" s="22" t="s">
        <v>303</v>
      </c>
      <c r="J56" s="22" t="s">
        <v>304</v>
      </c>
      <c r="K56" s="22" t="s">
        <v>305</v>
      </c>
      <c r="L56" s="22" t="s">
        <v>252</v>
      </c>
      <c r="M56" s="9" t="s">
        <v>102</v>
      </c>
      <c r="N56" s="9" t="s">
        <v>103</v>
      </c>
      <c r="O56" s="22" t="s">
        <v>306</v>
      </c>
      <c r="P56" s="9" t="s">
        <v>105</v>
      </c>
      <c r="Q56" s="25">
        <v>2.0</v>
      </c>
      <c r="R56" s="25">
        <v>1326.0</v>
      </c>
      <c r="S56" s="22" t="s">
        <v>106</v>
      </c>
      <c r="T56" s="22" t="s">
        <v>107</v>
      </c>
      <c r="U56" s="22" t="s">
        <v>307</v>
      </c>
      <c r="V56" s="22" t="s">
        <v>106</v>
      </c>
      <c r="W56" s="22" t="s">
        <v>107</v>
      </c>
      <c r="X56" s="22" t="s">
        <v>108</v>
      </c>
      <c r="Y56" s="24" t="str">
        <f t="shared" si="1"/>
        <v>participar en el concurso estatal de creatividad</v>
      </c>
      <c r="Z56" s="36">
        <v>45049.0</v>
      </c>
      <c r="AA56" s="36">
        <v>45049.0</v>
      </c>
      <c r="AB56" s="25">
        <v>49.0</v>
      </c>
      <c r="AC56" s="25">
        <v>580.0</v>
      </c>
      <c r="AD56" s="27">
        <f>+Tabla_468804!F52-'Reporte de Formatos'!AC56</f>
        <v>-580</v>
      </c>
      <c r="AE56" s="37">
        <v>45056.0</v>
      </c>
      <c r="AF56" s="29" t="s">
        <v>308</v>
      </c>
      <c r="AG56" s="25">
        <v>49.0</v>
      </c>
      <c r="AH56" s="30" t="s">
        <v>112</v>
      </c>
      <c r="AI56" s="24" t="s">
        <v>113</v>
      </c>
      <c r="AJ56" s="31">
        <v>45206.0</v>
      </c>
      <c r="AK56" s="31">
        <v>45206.0</v>
      </c>
    </row>
    <row r="57" ht="15.75" customHeight="1">
      <c r="A57" s="20">
        <v>2023.0</v>
      </c>
      <c r="B57" s="21">
        <v>45017.0</v>
      </c>
      <c r="C57" s="21">
        <v>45107.0</v>
      </c>
      <c r="D57" s="9" t="s">
        <v>95</v>
      </c>
      <c r="E57" s="9" t="s">
        <v>95</v>
      </c>
      <c r="F57" s="22"/>
      <c r="G57" s="22" t="s">
        <v>182</v>
      </c>
      <c r="H57" s="22" t="s">
        <v>182</v>
      </c>
      <c r="I57" s="22" t="s">
        <v>303</v>
      </c>
      <c r="J57" s="22" t="s">
        <v>309</v>
      </c>
      <c r="K57" s="22" t="s">
        <v>305</v>
      </c>
      <c r="L57" s="22" t="s">
        <v>310</v>
      </c>
      <c r="M57" s="9" t="s">
        <v>118</v>
      </c>
      <c r="N57" s="9" t="s">
        <v>103</v>
      </c>
      <c r="O57" s="22" t="s">
        <v>306</v>
      </c>
      <c r="P57" s="9" t="s">
        <v>105</v>
      </c>
      <c r="Q57" s="25">
        <v>2.0</v>
      </c>
      <c r="R57" s="25">
        <v>1326.0</v>
      </c>
      <c r="S57" s="22" t="s">
        <v>106</v>
      </c>
      <c r="T57" s="22" t="s">
        <v>107</v>
      </c>
      <c r="U57" s="22" t="s">
        <v>307</v>
      </c>
      <c r="V57" s="22" t="s">
        <v>106</v>
      </c>
      <c r="W57" s="22" t="s">
        <v>107</v>
      </c>
      <c r="X57" s="22" t="s">
        <v>108</v>
      </c>
      <c r="Y57" s="24" t="str">
        <f t="shared" si="1"/>
        <v>participar en el concurso estatal de creatividad</v>
      </c>
      <c r="Z57" s="36">
        <v>45049.0</v>
      </c>
      <c r="AA57" s="36">
        <v>45049.0</v>
      </c>
      <c r="AB57" s="25">
        <v>50.0</v>
      </c>
      <c r="AC57" s="25">
        <v>603.2</v>
      </c>
      <c r="AD57" s="27">
        <f>+Tabla_468804!F53-'Reporte de Formatos'!AC57</f>
        <v>-603.2</v>
      </c>
      <c r="AE57" s="37">
        <v>45056.0</v>
      </c>
      <c r="AF57" s="29" t="s">
        <v>311</v>
      </c>
      <c r="AG57" s="25">
        <v>50.0</v>
      </c>
      <c r="AH57" s="30" t="s">
        <v>112</v>
      </c>
      <c r="AI57" s="24" t="s">
        <v>113</v>
      </c>
      <c r="AJ57" s="31">
        <v>45206.0</v>
      </c>
      <c r="AK57" s="31">
        <v>45206.0</v>
      </c>
    </row>
    <row r="58" ht="15.75" customHeight="1">
      <c r="A58" s="20">
        <v>2023.0</v>
      </c>
      <c r="B58" s="21">
        <v>45017.0</v>
      </c>
      <c r="C58" s="21">
        <v>45107.0</v>
      </c>
      <c r="D58" s="9" t="s">
        <v>95</v>
      </c>
      <c r="E58" s="9" t="s">
        <v>95</v>
      </c>
      <c r="F58" s="22"/>
      <c r="G58" s="22" t="s">
        <v>229</v>
      </c>
      <c r="H58" s="22" t="s">
        <v>229</v>
      </c>
      <c r="I58" s="22" t="s">
        <v>303</v>
      </c>
      <c r="J58" s="22" t="s">
        <v>312</v>
      </c>
      <c r="K58" s="22" t="s">
        <v>313</v>
      </c>
      <c r="L58" s="22" t="s">
        <v>314</v>
      </c>
      <c r="M58" s="9" t="s">
        <v>118</v>
      </c>
      <c r="N58" s="9" t="s">
        <v>103</v>
      </c>
      <c r="O58" s="22" t="s">
        <v>306</v>
      </c>
      <c r="P58" s="9" t="s">
        <v>105</v>
      </c>
      <c r="Q58" s="25">
        <v>2.0</v>
      </c>
      <c r="R58" s="25">
        <v>1326.0</v>
      </c>
      <c r="S58" s="22" t="s">
        <v>106</v>
      </c>
      <c r="T58" s="22" t="s">
        <v>107</v>
      </c>
      <c r="U58" s="22" t="s">
        <v>307</v>
      </c>
      <c r="V58" s="22" t="s">
        <v>106</v>
      </c>
      <c r="W58" s="22" t="s">
        <v>107</v>
      </c>
      <c r="X58" s="22" t="s">
        <v>108</v>
      </c>
      <c r="Y58" s="24" t="str">
        <f t="shared" si="1"/>
        <v>participar en el concurso estatal de creatividad</v>
      </c>
      <c r="Z58" s="36">
        <v>45049.0</v>
      </c>
      <c r="AA58" s="36">
        <v>45049.0</v>
      </c>
      <c r="AB58" s="25">
        <v>51.0</v>
      </c>
      <c r="AC58" s="25">
        <v>642.64</v>
      </c>
      <c r="AD58" s="27">
        <f>+Tabla_468804!F54-'Reporte de Formatos'!AC58</f>
        <v>-642.64</v>
      </c>
      <c r="AE58" s="37">
        <v>45056.0</v>
      </c>
      <c r="AF58" s="29" t="s">
        <v>315</v>
      </c>
      <c r="AG58" s="25">
        <v>51.0</v>
      </c>
      <c r="AH58" s="30" t="s">
        <v>112</v>
      </c>
      <c r="AI58" s="24" t="s">
        <v>113</v>
      </c>
      <c r="AJ58" s="31">
        <v>45206.0</v>
      </c>
      <c r="AK58" s="31">
        <v>45206.0</v>
      </c>
    </row>
    <row r="59" ht="15.75" customHeight="1">
      <c r="A59" s="20">
        <v>2023.0</v>
      </c>
      <c r="B59" s="21">
        <v>45017.0</v>
      </c>
      <c r="C59" s="21">
        <v>45107.0</v>
      </c>
      <c r="D59" s="9" t="s">
        <v>94</v>
      </c>
      <c r="E59" s="9" t="s">
        <v>95</v>
      </c>
      <c r="F59" s="22"/>
      <c r="G59" s="22" t="s">
        <v>139</v>
      </c>
      <c r="H59" s="22" t="s">
        <v>316</v>
      </c>
      <c r="I59" s="22" t="s">
        <v>98</v>
      </c>
      <c r="J59" s="22" t="s">
        <v>124</v>
      </c>
      <c r="K59" s="22" t="s">
        <v>125</v>
      </c>
      <c r="L59" s="22" t="s">
        <v>126</v>
      </c>
      <c r="M59" s="9" t="s">
        <v>102</v>
      </c>
      <c r="N59" s="9" t="s">
        <v>103</v>
      </c>
      <c r="O59" s="22" t="s">
        <v>317</v>
      </c>
      <c r="P59" s="9" t="s">
        <v>105</v>
      </c>
      <c r="Q59" s="23">
        <v>0.0</v>
      </c>
      <c r="R59" s="23">
        <v>0.0</v>
      </c>
      <c r="S59" s="22" t="s">
        <v>106</v>
      </c>
      <c r="T59" s="22" t="s">
        <v>107</v>
      </c>
      <c r="U59" s="22" t="s">
        <v>108</v>
      </c>
      <c r="V59" s="22" t="s">
        <v>106</v>
      </c>
      <c r="W59" s="22" t="s">
        <v>318</v>
      </c>
      <c r="X59" s="22" t="s">
        <v>318</v>
      </c>
      <c r="Y59" s="24" t="str">
        <f t="shared" si="1"/>
        <v>asistir en representacion del DG, a la primera reunion nacional de directores generales</v>
      </c>
      <c r="Z59" s="36">
        <v>45075.0</v>
      </c>
      <c r="AA59" s="36">
        <v>45076.0</v>
      </c>
      <c r="AB59" s="25">
        <v>52.0</v>
      </c>
      <c r="AC59" s="35">
        <v>2674.92</v>
      </c>
      <c r="AD59" s="33"/>
      <c r="AE59" s="37">
        <v>45082.0</v>
      </c>
      <c r="AF59" s="29" t="s">
        <v>319</v>
      </c>
      <c r="AG59" s="25">
        <v>52.0</v>
      </c>
      <c r="AH59" s="30" t="s">
        <v>112</v>
      </c>
      <c r="AI59" s="24" t="s">
        <v>113</v>
      </c>
      <c r="AJ59" s="31">
        <v>45206.0</v>
      </c>
      <c r="AK59" s="31">
        <v>45206.0</v>
      </c>
    </row>
    <row r="60" ht="15.75" customHeight="1">
      <c r="A60" s="20">
        <v>2023.0</v>
      </c>
      <c r="B60" s="21">
        <v>45017.0</v>
      </c>
      <c r="C60" s="21">
        <v>45107.0</v>
      </c>
      <c r="D60" s="9" t="s">
        <v>94</v>
      </c>
      <c r="E60" s="9" t="s">
        <v>95</v>
      </c>
      <c r="F60" s="22"/>
      <c r="G60" s="22" t="s">
        <v>139</v>
      </c>
      <c r="H60" s="22" t="s">
        <v>316</v>
      </c>
      <c r="I60" s="22" t="s">
        <v>98</v>
      </c>
      <c r="J60" s="22" t="s">
        <v>124</v>
      </c>
      <c r="K60" s="22" t="s">
        <v>125</v>
      </c>
      <c r="L60" s="22" t="s">
        <v>126</v>
      </c>
      <c r="M60" s="9" t="s">
        <v>102</v>
      </c>
      <c r="N60" s="9" t="s">
        <v>103</v>
      </c>
      <c r="O60" s="22" t="s">
        <v>320</v>
      </c>
      <c r="P60" s="9" t="s">
        <v>105</v>
      </c>
      <c r="Q60" s="23">
        <v>0.0</v>
      </c>
      <c r="R60" s="23">
        <v>0.0</v>
      </c>
      <c r="S60" s="22" t="s">
        <v>106</v>
      </c>
      <c r="T60" s="22" t="s">
        <v>107</v>
      </c>
      <c r="U60" s="22" t="s">
        <v>108</v>
      </c>
      <c r="V60" s="22" t="s">
        <v>106</v>
      </c>
      <c r="W60" s="22" t="s">
        <v>321</v>
      </c>
      <c r="X60" s="22" t="s">
        <v>322</v>
      </c>
      <c r="Y60" s="24" t="str">
        <f t="shared" si="1"/>
        <v>asistir en representacion del director general a la primera sesion ordinaria del espacio comun de educación media superior region noroeste</v>
      </c>
      <c r="Z60" s="36">
        <v>45085.0</v>
      </c>
      <c r="AA60" s="36">
        <v>45087.0</v>
      </c>
      <c r="AB60" s="25">
        <v>53.0</v>
      </c>
      <c r="AC60" s="25">
        <v>3593.06</v>
      </c>
      <c r="AD60" s="27">
        <f>+Tabla_468804!F56-'Reporte de Formatos'!AC60</f>
        <v>-3593.06</v>
      </c>
      <c r="AE60" s="37">
        <v>45092.0</v>
      </c>
      <c r="AF60" s="29" t="s">
        <v>323</v>
      </c>
      <c r="AG60" s="25">
        <v>53.0</v>
      </c>
      <c r="AH60" s="30" t="s">
        <v>112</v>
      </c>
      <c r="AI60" s="24" t="s">
        <v>113</v>
      </c>
      <c r="AJ60" s="31">
        <v>45206.0</v>
      </c>
      <c r="AK60" s="31">
        <v>45206.0</v>
      </c>
    </row>
    <row r="61" ht="15.75" customHeight="1">
      <c r="A61" s="20">
        <v>2023.0</v>
      </c>
      <c r="B61" s="21">
        <v>45017.0</v>
      </c>
      <c r="C61" s="21">
        <v>45107.0</v>
      </c>
      <c r="D61" s="9" t="s">
        <v>94</v>
      </c>
      <c r="E61" s="9" t="s">
        <v>95</v>
      </c>
      <c r="F61" s="22"/>
      <c r="G61" s="22" t="s">
        <v>96</v>
      </c>
      <c r="H61" s="22" t="s">
        <v>114</v>
      </c>
      <c r="I61" s="22" t="s">
        <v>235</v>
      </c>
      <c r="J61" s="22" t="s">
        <v>247</v>
      </c>
      <c r="K61" s="22" t="s">
        <v>116</v>
      </c>
      <c r="L61" s="22" t="s">
        <v>186</v>
      </c>
      <c r="M61" s="9" t="s">
        <v>118</v>
      </c>
      <c r="N61" s="9" t="s">
        <v>103</v>
      </c>
      <c r="O61" s="22" t="s">
        <v>324</v>
      </c>
      <c r="P61" s="9" t="s">
        <v>105</v>
      </c>
      <c r="Q61" s="23">
        <v>0.0</v>
      </c>
      <c r="R61" s="23">
        <v>0.0</v>
      </c>
      <c r="S61" s="22" t="s">
        <v>106</v>
      </c>
      <c r="T61" s="22" t="s">
        <v>107</v>
      </c>
      <c r="U61" s="22" t="s">
        <v>108</v>
      </c>
      <c r="V61" s="22" t="s">
        <v>106</v>
      </c>
      <c r="W61" s="22" t="s">
        <v>107</v>
      </c>
      <c r="X61" s="22" t="s">
        <v>188</v>
      </c>
      <c r="Y61" s="24" t="str">
        <f t="shared" si="1"/>
        <v>Asistir a la junta especial No.03 de conciliacion y arbitraje para llevar a cabo audiencia</v>
      </c>
      <c r="Z61" s="36">
        <v>45082.0</v>
      </c>
      <c r="AA61" s="36">
        <v>45082.0</v>
      </c>
      <c r="AB61" s="25">
        <v>54.0</v>
      </c>
      <c r="AC61" s="25">
        <v>499.99</v>
      </c>
      <c r="AD61" s="27">
        <f>+Tabla_468804!F57-'Reporte de Formatos'!AC61</f>
        <v>-499.99</v>
      </c>
      <c r="AE61" s="37">
        <v>45092.0</v>
      </c>
      <c r="AF61" s="29" t="s">
        <v>325</v>
      </c>
      <c r="AG61" s="25">
        <v>54.0</v>
      </c>
      <c r="AH61" s="30" t="s">
        <v>112</v>
      </c>
      <c r="AI61" s="24" t="s">
        <v>113</v>
      </c>
      <c r="AJ61" s="31">
        <v>45206.0</v>
      </c>
      <c r="AK61" s="31">
        <v>45206.0</v>
      </c>
    </row>
    <row r="62" ht="15.75" customHeight="1">
      <c r="A62" s="20">
        <v>2023.0</v>
      </c>
      <c r="B62" s="21">
        <v>45017.0</v>
      </c>
      <c r="C62" s="21">
        <v>45107.0</v>
      </c>
      <c r="D62" s="9" t="s">
        <v>94</v>
      </c>
      <c r="E62" s="9" t="s">
        <v>95</v>
      </c>
      <c r="F62" s="22"/>
      <c r="G62" s="22" t="s">
        <v>96</v>
      </c>
      <c r="H62" s="22" t="s">
        <v>130</v>
      </c>
      <c r="I62" s="22" t="s">
        <v>98</v>
      </c>
      <c r="J62" s="22" t="s">
        <v>131</v>
      </c>
      <c r="K62" s="22" t="s">
        <v>132</v>
      </c>
      <c r="L62" s="22" t="s">
        <v>133</v>
      </c>
      <c r="M62" s="9" t="s">
        <v>118</v>
      </c>
      <c r="N62" s="9" t="s">
        <v>103</v>
      </c>
      <c r="O62" s="22" t="s">
        <v>326</v>
      </c>
      <c r="P62" s="9" t="s">
        <v>105</v>
      </c>
      <c r="Q62" s="25">
        <v>1.0</v>
      </c>
      <c r="R62" s="25">
        <v>663.92</v>
      </c>
      <c r="S62" s="22" t="s">
        <v>106</v>
      </c>
      <c r="T62" s="22" t="s">
        <v>107</v>
      </c>
      <c r="U62" s="22" t="s">
        <v>108</v>
      </c>
      <c r="V62" s="22" t="s">
        <v>106</v>
      </c>
      <c r="W62" s="22" t="s">
        <v>107</v>
      </c>
      <c r="X62" s="22" t="s">
        <v>188</v>
      </c>
      <c r="Y62" s="24" t="str">
        <f t="shared" si="1"/>
        <v>asistir a la entrega de reconocimientos a los ganadores del primero concurso nacional del pentatlon</v>
      </c>
      <c r="Z62" s="36">
        <v>45086.0</v>
      </c>
      <c r="AA62" s="36">
        <v>45086.0</v>
      </c>
      <c r="AB62" s="25">
        <v>55.0</v>
      </c>
      <c r="AC62" s="25">
        <v>400.0</v>
      </c>
      <c r="AD62" s="27">
        <f>+Tabla_468804!F58-'Reporte de Formatos'!AC62</f>
        <v>-400</v>
      </c>
      <c r="AE62" s="37">
        <v>45089.0</v>
      </c>
      <c r="AF62" s="29" t="s">
        <v>327</v>
      </c>
      <c r="AG62" s="25">
        <v>55.0</v>
      </c>
      <c r="AH62" s="30" t="s">
        <v>112</v>
      </c>
      <c r="AI62" s="24" t="s">
        <v>113</v>
      </c>
      <c r="AJ62" s="31">
        <v>45206.0</v>
      </c>
      <c r="AK62" s="31">
        <v>45206.0</v>
      </c>
    </row>
    <row r="63" ht="15.75" customHeight="1">
      <c r="A63" s="20">
        <v>2023.0</v>
      </c>
      <c r="B63" s="21">
        <v>45017.0</v>
      </c>
      <c r="C63" s="21">
        <v>45107.0</v>
      </c>
      <c r="D63" s="9" t="s">
        <v>95</v>
      </c>
      <c r="E63" s="9" t="s">
        <v>95</v>
      </c>
      <c r="F63" s="22"/>
      <c r="G63" s="22" t="s">
        <v>328</v>
      </c>
      <c r="H63" s="22" t="s">
        <v>329</v>
      </c>
      <c r="I63" s="22" t="s">
        <v>98</v>
      </c>
      <c r="J63" s="22" t="s">
        <v>330</v>
      </c>
      <c r="K63" s="22" t="s">
        <v>331</v>
      </c>
      <c r="L63" s="22" t="s">
        <v>332</v>
      </c>
      <c r="M63" s="9" t="s">
        <v>118</v>
      </c>
      <c r="N63" s="9" t="s">
        <v>103</v>
      </c>
      <c r="O63" s="22" t="s">
        <v>326</v>
      </c>
      <c r="P63" s="9" t="s">
        <v>105</v>
      </c>
      <c r="Q63" s="25">
        <v>1.0</v>
      </c>
      <c r="R63" s="25">
        <v>663.92</v>
      </c>
      <c r="S63" s="22" t="s">
        <v>106</v>
      </c>
      <c r="T63" s="22" t="s">
        <v>107</v>
      </c>
      <c r="U63" s="22" t="s">
        <v>108</v>
      </c>
      <c r="V63" s="22" t="s">
        <v>106</v>
      </c>
      <c r="W63" s="22" t="s">
        <v>107</v>
      </c>
      <c r="X63" s="22" t="s">
        <v>188</v>
      </c>
      <c r="Y63" s="24" t="str">
        <f t="shared" si="1"/>
        <v>asistir a la entrega de reconocimientos a los ganadores del primero concurso nacional del pentatlon</v>
      </c>
      <c r="Z63" s="36">
        <v>45086.0</v>
      </c>
      <c r="AA63" s="36">
        <v>45086.0</v>
      </c>
      <c r="AB63" s="25">
        <v>56.0</v>
      </c>
      <c r="AC63" s="22"/>
      <c r="AD63" s="27"/>
      <c r="AE63" s="24"/>
      <c r="AF63" s="29" t="s">
        <v>333</v>
      </c>
      <c r="AG63" s="25">
        <v>56.0</v>
      </c>
      <c r="AH63" s="30" t="s">
        <v>112</v>
      </c>
      <c r="AI63" s="24" t="s">
        <v>113</v>
      </c>
      <c r="AJ63" s="31">
        <v>45206.0</v>
      </c>
      <c r="AK63" s="31">
        <v>45206.0</v>
      </c>
    </row>
    <row r="64" ht="15.75" customHeight="1">
      <c r="A64" s="20">
        <v>2023.0</v>
      </c>
      <c r="B64" s="21">
        <v>45017.0</v>
      </c>
      <c r="C64" s="21">
        <v>45107.0</v>
      </c>
      <c r="D64" s="9" t="s">
        <v>94</v>
      </c>
      <c r="E64" s="9" t="s">
        <v>95</v>
      </c>
      <c r="F64" s="22"/>
      <c r="G64" s="22" t="s">
        <v>96</v>
      </c>
      <c r="H64" s="22" t="s">
        <v>158</v>
      </c>
      <c r="I64" s="22" t="s">
        <v>98</v>
      </c>
      <c r="J64" s="22" t="s">
        <v>159</v>
      </c>
      <c r="K64" s="22" t="s">
        <v>160</v>
      </c>
      <c r="L64" s="22" t="s">
        <v>161</v>
      </c>
      <c r="M64" s="9" t="s">
        <v>118</v>
      </c>
      <c r="N64" s="9" t="s">
        <v>103</v>
      </c>
      <c r="O64" s="22" t="s">
        <v>334</v>
      </c>
      <c r="P64" s="9" t="s">
        <v>105</v>
      </c>
      <c r="Q64" s="25">
        <v>1.0</v>
      </c>
      <c r="R64" s="25">
        <v>2674.92</v>
      </c>
      <c r="S64" s="22" t="s">
        <v>106</v>
      </c>
      <c r="T64" s="22" t="s">
        <v>107</v>
      </c>
      <c r="U64" s="22" t="s">
        <v>108</v>
      </c>
      <c r="V64" s="22" t="s">
        <v>106</v>
      </c>
      <c r="W64" s="22" t="s">
        <v>107</v>
      </c>
      <c r="X64" s="22" t="s">
        <v>240</v>
      </c>
      <c r="Y64" s="24" t="str">
        <f t="shared" si="1"/>
        <v>trasladar al DG al municipio de los cabos para hacer entrega de reconocimientos a los ganadores del primer concurso nacional del pentatlon</v>
      </c>
      <c r="Z64" s="36">
        <v>45085.0</v>
      </c>
      <c r="AA64" s="36">
        <v>45086.0</v>
      </c>
      <c r="AB64" s="25">
        <v>57.0</v>
      </c>
      <c r="AC64" s="22"/>
      <c r="AD64" s="27"/>
      <c r="AE64" s="24"/>
      <c r="AF64" s="29" t="s">
        <v>335</v>
      </c>
      <c r="AG64" s="25">
        <v>57.0</v>
      </c>
      <c r="AH64" s="30" t="s">
        <v>112</v>
      </c>
      <c r="AI64" s="24" t="s">
        <v>113</v>
      </c>
      <c r="AJ64" s="31">
        <v>45206.0</v>
      </c>
      <c r="AK64" s="31">
        <v>45206.0</v>
      </c>
    </row>
    <row r="65" ht="15.75" customHeight="1">
      <c r="A65" s="20">
        <v>2023.0</v>
      </c>
      <c r="B65" s="21">
        <v>45017.0</v>
      </c>
      <c r="C65" s="21">
        <v>45107.0</v>
      </c>
      <c r="D65" s="9" t="s">
        <v>94</v>
      </c>
      <c r="E65" s="9" t="s">
        <v>95</v>
      </c>
      <c r="F65" s="22"/>
      <c r="G65" s="22" t="s">
        <v>152</v>
      </c>
      <c r="H65" s="22" t="s">
        <v>152</v>
      </c>
      <c r="I65" s="22" t="s">
        <v>235</v>
      </c>
      <c r="J65" s="22" t="s">
        <v>153</v>
      </c>
      <c r="K65" s="22" t="s">
        <v>154</v>
      </c>
      <c r="L65" s="22" t="s">
        <v>100</v>
      </c>
      <c r="M65" s="9" t="s">
        <v>118</v>
      </c>
      <c r="N65" s="9" t="s">
        <v>103</v>
      </c>
      <c r="O65" s="22" t="s">
        <v>326</v>
      </c>
      <c r="P65" s="9" t="s">
        <v>105</v>
      </c>
      <c r="Q65" s="25">
        <v>1.0</v>
      </c>
      <c r="R65" s="25">
        <v>2674.92</v>
      </c>
      <c r="S65" s="22" t="s">
        <v>106</v>
      </c>
      <c r="T65" s="22" t="s">
        <v>107</v>
      </c>
      <c r="U65" s="22" t="s">
        <v>108</v>
      </c>
      <c r="V65" s="22" t="s">
        <v>106</v>
      </c>
      <c r="W65" s="22" t="s">
        <v>107</v>
      </c>
      <c r="X65" s="22" t="s">
        <v>240</v>
      </c>
      <c r="Y65" s="24" t="str">
        <f t="shared" si="1"/>
        <v>asistir a la entrega de reconocimientos a los ganadores del primero concurso nacional del pentatlon</v>
      </c>
      <c r="Z65" s="36">
        <v>45085.0</v>
      </c>
      <c r="AA65" s="36">
        <v>45086.0</v>
      </c>
      <c r="AB65" s="25">
        <v>58.0</v>
      </c>
      <c r="AC65" s="22"/>
      <c r="AD65" s="27"/>
      <c r="AE65" s="24"/>
      <c r="AF65" s="29" t="s">
        <v>336</v>
      </c>
      <c r="AG65" s="25">
        <v>58.0</v>
      </c>
      <c r="AH65" s="30" t="s">
        <v>112</v>
      </c>
      <c r="AI65" s="24" t="s">
        <v>113</v>
      </c>
      <c r="AJ65" s="31">
        <v>45206.0</v>
      </c>
      <c r="AK65" s="31">
        <v>45206.0</v>
      </c>
    </row>
    <row r="66" ht="15.75" customHeight="1">
      <c r="A66" s="20">
        <v>2023.0</v>
      </c>
      <c r="B66" s="21">
        <v>45017.0</v>
      </c>
      <c r="C66" s="21">
        <v>45107.0</v>
      </c>
      <c r="D66" s="9" t="s">
        <v>95</v>
      </c>
      <c r="E66" s="9" t="s">
        <v>95</v>
      </c>
      <c r="F66" s="22"/>
      <c r="G66" s="22" t="s">
        <v>182</v>
      </c>
      <c r="H66" s="22" t="s">
        <v>182</v>
      </c>
      <c r="I66" s="22" t="s">
        <v>223</v>
      </c>
      <c r="J66" s="22" t="s">
        <v>337</v>
      </c>
      <c r="K66" s="22" t="s">
        <v>338</v>
      </c>
      <c r="L66" s="22" t="s">
        <v>339</v>
      </c>
      <c r="M66" s="9" t="s">
        <v>102</v>
      </c>
      <c r="N66" s="9" t="s">
        <v>103</v>
      </c>
      <c r="O66" s="22" t="s">
        <v>340</v>
      </c>
      <c r="P66" s="9" t="s">
        <v>105</v>
      </c>
      <c r="Q66" s="23">
        <v>0.0</v>
      </c>
      <c r="R66" s="23">
        <v>0.0</v>
      </c>
      <c r="S66" s="22" t="s">
        <v>106</v>
      </c>
      <c r="T66" s="22" t="s">
        <v>107</v>
      </c>
      <c r="U66" s="22" t="s">
        <v>227</v>
      </c>
      <c r="V66" s="22" t="s">
        <v>106</v>
      </c>
      <c r="W66" s="22" t="s">
        <v>107</v>
      </c>
      <c r="X66" s="22" t="s">
        <v>108</v>
      </c>
      <c r="Y66" s="24" t="str">
        <f t="shared" si="1"/>
        <v>asisitir a la elaboracion del plan de trabajo estatal de la jornada de implementacion del MCC en EMS</v>
      </c>
      <c r="Z66" s="36">
        <v>45089.0</v>
      </c>
      <c r="AA66" s="36">
        <v>45092.0</v>
      </c>
      <c r="AB66" s="25">
        <v>59.0</v>
      </c>
      <c r="AC66" s="25">
        <v>4144.98</v>
      </c>
      <c r="AD66" s="27">
        <f>+Tabla_468804!F62-'Reporte de Formatos'!AC66</f>
        <v>-4144.98</v>
      </c>
      <c r="AE66" s="37">
        <v>45093.0</v>
      </c>
      <c r="AF66" s="29" t="s">
        <v>341</v>
      </c>
      <c r="AG66" s="25">
        <v>59.0</v>
      </c>
      <c r="AH66" s="30" t="s">
        <v>112</v>
      </c>
      <c r="AI66" s="24" t="s">
        <v>113</v>
      </c>
      <c r="AJ66" s="31">
        <v>45206.0</v>
      </c>
      <c r="AK66" s="31">
        <v>45206.0</v>
      </c>
    </row>
    <row r="67" ht="15.75" customHeight="1">
      <c r="A67" s="20">
        <v>2023.0</v>
      </c>
      <c r="B67" s="21">
        <v>45017.0</v>
      </c>
      <c r="C67" s="21">
        <v>45107.0</v>
      </c>
      <c r="D67" s="9" t="s">
        <v>95</v>
      </c>
      <c r="E67" s="9" t="s">
        <v>95</v>
      </c>
      <c r="F67" s="22"/>
      <c r="G67" s="22" t="s">
        <v>182</v>
      </c>
      <c r="H67" s="22" t="s">
        <v>182</v>
      </c>
      <c r="I67" s="22" t="s">
        <v>342</v>
      </c>
      <c r="J67" s="22" t="s">
        <v>343</v>
      </c>
      <c r="K67" s="22" t="s">
        <v>344</v>
      </c>
      <c r="L67" s="22" t="s">
        <v>345</v>
      </c>
      <c r="M67" s="9" t="s">
        <v>118</v>
      </c>
      <c r="N67" s="9" t="s">
        <v>103</v>
      </c>
      <c r="O67" s="22" t="s">
        <v>340</v>
      </c>
      <c r="P67" s="9" t="s">
        <v>105</v>
      </c>
      <c r="Q67" s="23">
        <v>0.0</v>
      </c>
      <c r="R67" s="23">
        <v>0.0</v>
      </c>
      <c r="S67" s="22" t="s">
        <v>106</v>
      </c>
      <c r="T67" s="22" t="s">
        <v>107</v>
      </c>
      <c r="U67" s="22" t="s">
        <v>346</v>
      </c>
      <c r="V67" s="22" t="s">
        <v>106</v>
      </c>
      <c r="W67" s="22" t="s">
        <v>107</v>
      </c>
      <c r="X67" s="22" t="s">
        <v>108</v>
      </c>
      <c r="Y67" s="24" t="str">
        <f t="shared" si="1"/>
        <v>asisitir a la elaboracion del plan de trabajo estatal de la jornada de implementacion del MCC en EMS</v>
      </c>
      <c r="Z67" s="36">
        <v>45090.0</v>
      </c>
      <c r="AA67" s="36">
        <v>45091.0</v>
      </c>
      <c r="AB67" s="25">
        <v>60.0</v>
      </c>
      <c r="AC67" s="35">
        <v>1685.0</v>
      </c>
      <c r="AD67" s="27">
        <f>+Tabla_468804!F63-'Reporte de Formatos'!AC67</f>
        <v>-1685</v>
      </c>
      <c r="AE67" s="37">
        <v>45093.0</v>
      </c>
      <c r="AF67" s="29" t="s">
        <v>347</v>
      </c>
      <c r="AG67" s="25">
        <v>60.0</v>
      </c>
      <c r="AH67" s="30" t="s">
        <v>112</v>
      </c>
      <c r="AI67" s="24" t="s">
        <v>113</v>
      </c>
      <c r="AJ67" s="31">
        <v>45206.0</v>
      </c>
      <c r="AK67" s="31">
        <v>45206.0</v>
      </c>
    </row>
    <row r="68" ht="15.75" customHeight="1">
      <c r="A68" s="20">
        <v>2023.0</v>
      </c>
      <c r="B68" s="21">
        <v>45017.0</v>
      </c>
      <c r="C68" s="21">
        <v>45107.0</v>
      </c>
      <c r="D68" s="9" t="s">
        <v>94</v>
      </c>
      <c r="E68" s="9" t="s">
        <v>95</v>
      </c>
      <c r="F68" s="22"/>
      <c r="G68" s="22" t="s">
        <v>96</v>
      </c>
      <c r="H68" s="22" t="s">
        <v>114</v>
      </c>
      <c r="I68" s="22" t="s">
        <v>235</v>
      </c>
      <c r="J68" s="22" t="s">
        <v>247</v>
      </c>
      <c r="K68" s="22" t="s">
        <v>116</v>
      </c>
      <c r="L68" s="22" t="s">
        <v>186</v>
      </c>
      <c r="M68" s="9" t="s">
        <v>118</v>
      </c>
      <c r="N68" s="9" t="s">
        <v>103</v>
      </c>
      <c r="O68" s="22" t="s">
        <v>348</v>
      </c>
      <c r="P68" s="9" t="s">
        <v>105</v>
      </c>
      <c r="Q68" s="23">
        <v>0.0</v>
      </c>
      <c r="R68" s="23">
        <v>0.0</v>
      </c>
      <c r="S68" s="22" t="s">
        <v>106</v>
      </c>
      <c r="T68" s="22" t="s">
        <v>107</v>
      </c>
      <c r="U68" s="22" t="s">
        <v>108</v>
      </c>
      <c r="V68" s="22" t="s">
        <v>106</v>
      </c>
      <c r="W68" s="22" t="s">
        <v>107</v>
      </c>
      <c r="X68" s="22" t="s">
        <v>188</v>
      </c>
      <c r="Y68" s="24" t="str">
        <f t="shared" si="1"/>
        <v>asistir a las oficina de CFE, con el fin de que se reciba el recibo No.05 del convenio</v>
      </c>
      <c r="Z68" s="36">
        <v>45090.0</v>
      </c>
      <c r="AA68" s="36">
        <v>45090.0</v>
      </c>
      <c r="AB68" s="25">
        <v>61.0</v>
      </c>
      <c r="AC68" s="25">
        <v>499.99</v>
      </c>
      <c r="AD68" s="27">
        <f>+Tabla_468804!F64-'Reporte de Formatos'!AC68</f>
        <v>-499.99</v>
      </c>
      <c r="AE68" s="37">
        <v>45107.0</v>
      </c>
      <c r="AF68" s="29" t="s">
        <v>349</v>
      </c>
      <c r="AG68" s="25">
        <v>61.0</v>
      </c>
      <c r="AH68" s="30" t="s">
        <v>112</v>
      </c>
      <c r="AI68" s="24" t="s">
        <v>113</v>
      </c>
      <c r="AJ68" s="31">
        <v>45206.0</v>
      </c>
      <c r="AK68" s="31">
        <v>45206.0</v>
      </c>
    </row>
    <row r="69" ht="15.75" customHeight="1">
      <c r="A69" s="20">
        <v>2023.0</v>
      </c>
      <c r="B69" s="21">
        <v>45017.0</v>
      </c>
      <c r="C69" s="21">
        <v>45107.0</v>
      </c>
      <c r="D69" s="9" t="s">
        <v>94</v>
      </c>
      <c r="E69" s="9" t="s">
        <v>95</v>
      </c>
      <c r="F69" s="22"/>
      <c r="G69" s="22" t="s">
        <v>96</v>
      </c>
      <c r="H69" s="22" t="s">
        <v>256</v>
      </c>
      <c r="I69" s="22" t="s">
        <v>235</v>
      </c>
      <c r="J69" s="22" t="s">
        <v>99</v>
      </c>
      <c r="K69" s="22" t="s">
        <v>100</v>
      </c>
      <c r="L69" s="22" t="s">
        <v>101</v>
      </c>
      <c r="M69" s="9" t="s">
        <v>102</v>
      </c>
      <c r="N69" s="9" t="s">
        <v>103</v>
      </c>
      <c r="O69" s="22" t="s">
        <v>350</v>
      </c>
      <c r="P69" s="9" t="s">
        <v>105</v>
      </c>
      <c r="Q69" s="23">
        <v>0.0</v>
      </c>
      <c r="R69" s="23">
        <v>0.0</v>
      </c>
      <c r="S69" s="22" t="s">
        <v>106</v>
      </c>
      <c r="T69" s="22" t="s">
        <v>107</v>
      </c>
      <c r="U69" s="22" t="s">
        <v>108</v>
      </c>
      <c r="V69" s="22" t="s">
        <v>106</v>
      </c>
      <c r="W69" s="22" t="s">
        <v>107</v>
      </c>
      <c r="X69" s="22" t="s">
        <v>188</v>
      </c>
      <c r="Y69" s="24" t="str">
        <f t="shared" si="1"/>
        <v>realizar revision al area de administracion del plantel cecyt-07</v>
      </c>
      <c r="Z69" s="36">
        <v>45092.0</v>
      </c>
      <c r="AA69" s="36">
        <v>45092.0</v>
      </c>
      <c r="AB69" s="25">
        <v>62.0</v>
      </c>
      <c r="AC69" s="25">
        <v>504.0</v>
      </c>
      <c r="AD69" s="27">
        <f>+Tabla_468804!F65-'Reporte de Formatos'!AC69</f>
        <v>-504</v>
      </c>
      <c r="AE69" s="37">
        <v>45096.0</v>
      </c>
      <c r="AF69" s="29" t="s">
        <v>351</v>
      </c>
      <c r="AG69" s="25">
        <v>62.0</v>
      </c>
      <c r="AH69" s="30" t="s">
        <v>112</v>
      </c>
      <c r="AI69" s="24" t="s">
        <v>113</v>
      </c>
      <c r="AJ69" s="31">
        <v>45206.0</v>
      </c>
      <c r="AK69" s="31">
        <v>45206.0</v>
      </c>
    </row>
    <row r="70" ht="15.75" customHeight="1">
      <c r="A70" s="20">
        <v>2023.0</v>
      </c>
      <c r="B70" s="21">
        <v>45017.0</v>
      </c>
      <c r="C70" s="21">
        <v>45107.0</v>
      </c>
      <c r="D70" s="9" t="s">
        <v>95</v>
      </c>
      <c r="E70" s="9" t="s">
        <v>95</v>
      </c>
      <c r="F70" s="22"/>
      <c r="G70" s="22" t="s">
        <v>352</v>
      </c>
      <c r="H70" s="22" t="s">
        <v>353</v>
      </c>
      <c r="I70" s="22" t="s">
        <v>98</v>
      </c>
      <c r="J70" s="22" t="s">
        <v>354</v>
      </c>
      <c r="K70" s="22" t="s">
        <v>355</v>
      </c>
      <c r="L70" s="22" t="s">
        <v>100</v>
      </c>
      <c r="M70" s="9" t="s">
        <v>102</v>
      </c>
      <c r="N70" s="9" t="s">
        <v>103</v>
      </c>
      <c r="O70" s="22" t="s">
        <v>350</v>
      </c>
      <c r="P70" s="9" t="s">
        <v>105</v>
      </c>
      <c r="Q70" s="23">
        <v>0.0</v>
      </c>
      <c r="R70" s="23">
        <v>0.0</v>
      </c>
      <c r="S70" s="22" t="s">
        <v>106</v>
      </c>
      <c r="T70" s="22" t="s">
        <v>107</v>
      </c>
      <c r="U70" s="22" t="s">
        <v>108</v>
      </c>
      <c r="V70" s="22" t="s">
        <v>106</v>
      </c>
      <c r="W70" s="22" t="s">
        <v>107</v>
      </c>
      <c r="X70" s="22" t="s">
        <v>188</v>
      </c>
      <c r="Y70" s="24" t="str">
        <f t="shared" si="1"/>
        <v>realizar revision al area de administracion del plantel cecyt-07</v>
      </c>
      <c r="Z70" s="36">
        <v>45092.0</v>
      </c>
      <c r="AA70" s="36">
        <v>45092.0</v>
      </c>
      <c r="AB70" s="25">
        <v>63.0</v>
      </c>
      <c r="AC70" s="25">
        <v>453.0</v>
      </c>
      <c r="AD70" s="27">
        <f>+Tabla_468804!F66-'Reporte de Formatos'!AC70</f>
        <v>-453</v>
      </c>
      <c r="AE70" s="37">
        <v>45096.0</v>
      </c>
      <c r="AF70" s="29" t="s">
        <v>356</v>
      </c>
      <c r="AG70" s="25">
        <v>63.0</v>
      </c>
      <c r="AH70" s="30" t="s">
        <v>112</v>
      </c>
      <c r="AI70" s="24" t="s">
        <v>113</v>
      </c>
      <c r="AJ70" s="31">
        <v>45206.0</v>
      </c>
      <c r="AK70" s="31">
        <v>45206.0</v>
      </c>
    </row>
    <row r="71" ht="15.75" customHeight="1">
      <c r="A71" s="20">
        <v>2023.0</v>
      </c>
      <c r="B71" s="21">
        <v>45017.0</v>
      </c>
      <c r="C71" s="21">
        <v>45107.0</v>
      </c>
      <c r="D71" s="9" t="s">
        <v>95</v>
      </c>
      <c r="E71" s="9" t="s">
        <v>95</v>
      </c>
      <c r="F71" s="22"/>
      <c r="G71" s="22" t="s">
        <v>234</v>
      </c>
      <c r="H71" s="22" t="s">
        <v>293</v>
      </c>
      <c r="I71" s="22" t="s">
        <v>235</v>
      </c>
      <c r="J71" s="22" t="s">
        <v>136</v>
      </c>
      <c r="K71" s="22" t="s">
        <v>137</v>
      </c>
      <c r="L71" s="22" t="s">
        <v>133</v>
      </c>
      <c r="M71" s="9" t="s">
        <v>118</v>
      </c>
      <c r="N71" s="9" t="s">
        <v>103</v>
      </c>
      <c r="O71" s="22" t="s">
        <v>357</v>
      </c>
      <c r="P71" s="9" t="s">
        <v>105</v>
      </c>
      <c r="Q71" s="23">
        <v>0.0</v>
      </c>
      <c r="R71" s="23">
        <v>0.0</v>
      </c>
      <c r="S71" s="22" t="s">
        <v>106</v>
      </c>
      <c r="T71" s="22" t="s">
        <v>107</v>
      </c>
      <c r="U71" s="22" t="s">
        <v>108</v>
      </c>
      <c r="V71" s="22" t="s">
        <v>106</v>
      </c>
      <c r="W71" s="22" t="s">
        <v>107</v>
      </c>
      <c r="X71" s="22" t="s">
        <v>188</v>
      </c>
      <c r="Y71" s="24" t="str">
        <f t="shared" si="1"/>
        <v>Trasladar a personal de DG, al plantel cecyt-07</v>
      </c>
      <c r="Z71" s="36">
        <v>45092.0</v>
      </c>
      <c r="AA71" s="36">
        <v>45092.0</v>
      </c>
      <c r="AB71" s="25">
        <v>64.0</v>
      </c>
      <c r="AC71" s="25">
        <v>423.0</v>
      </c>
      <c r="AD71" s="27">
        <f>+Tabla_468804!F67-'Reporte de Formatos'!AC71</f>
        <v>-423</v>
      </c>
      <c r="AE71" s="37">
        <v>45100.0</v>
      </c>
      <c r="AF71" s="29" t="s">
        <v>358</v>
      </c>
      <c r="AG71" s="25">
        <v>64.0</v>
      </c>
      <c r="AH71" s="30" t="s">
        <v>112</v>
      </c>
      <c r="AI71" s="24" t="s">
        <v>113</v>
      </c>
      <c r="AJ71" s="31">
        <v>45206.0</v>
      </c>
      <c r="AK71" s="31">
        <v>45206.0</v>
      </c>
    </row>
    <row r="72" ht="15.75" customHeight="1">
      <c r="A72" s="20">
        <v>2023.0</v>
      </c>
      <c r="B72" s="21">
        <v>45017.0</v>
      </c>
      <c r="C72" s="21">
        <v>45107.0</v>
      </c>
      <c r="D72" s="9" t="s">
        <v>95</v>
      </c>
      <c r="E72" s="9" t="s">
        <v>95</v>
      </c>
      <c r="F72" s="22"/>
      <c r="G72" s="22" t="s">
        <v>166</v>
      </c>
      <c r="H72" s="22" t="s">
        <v>166</v>
      </c>
      <c r="I72" s="22" t="s">
        <v>235</v>
      </c>
      <c r="J72" s="22" t="s">
        <v>250</v>
      </c>
      <c r="K72" s="22" t="s">
        <v>251</v>
      </c>
      <c r="L72" s="22" t="s">
        <v>252</v>
      </c>
      <c r="M72" s="9" t="s">
        <v>118</v>
      </c>
      <c r="N72" s="9" t="s">
        <v>103</v>
      </c>
      <c r="O72" s="22" t="s">
        <v>359</v>
      </c>
      <c r="P72" s="9" t="s">
        <v>105</v>
      </c>
      <c r="Q72" s="23">
        <v>0.0</v>
      </c>
      <c r="R72" s="23">
        <v>0.0</v>
      </c>
      <c r="S72" s="22" t="s">
        <v>106</v>
      </c>
      <c r="T72" s="22" t="s">
        <v>107</v>
      </c>
      <c r="U72" s="22" t="s">
        <v>108</v>
      </c>
      <c r="V72" s="22" t="s">
        <v>106</v>
      </c>
      <c r="W72" s="22" t="s">
        <v>107</v>
      </c>
      <c r="X72" s="22" t="s">
        <v>221</v>
      </c>
      <c r="Y72" s="24" t="str">
        <f t="shared" si="1"/>
        <v>realizar entrega de material en el municipio de Mulegé</v>
      </c>
      <c r="Z72" s="36">
        <v>45096.0</v>
      </c>
      <c r="AA72" s="36">
        <v>45099.0</v>
      </c>
      <c r="AB72" s="25">
        <v>65.0</v>
      </c>
      <c r="AC72" s="22"/>
      <c r="AD72" s="27"/>
      <c r="AE72" s="24"/>
      <c r="AF72" s="29" t="s">
        <v>360</v>
      </c>
      <c r="AG72" s="25">
        <v>65.0</v>
      </c>
      <c r="AH72" s="30" t="s">
        <v>112</v>
      </c>
      <c r="AI72" s="24" t="s">
        <v>113</v>
      </c>
      <c r="AJ72" s="31">
        <v>45206.0</v>
      </c>
      <c r="AK72" s="31">
        <v>45206.0</v>
      </c>
    </row>
    <row r="73" ht="15.75" customHeight="1">
      <c r="A73" s="20">
        <v>2023.0</v>
      </c>
      <c r="B73" s="21">
        <v>45017.0</v>
      </c>
      <c r="C73" s="21">
        <v>45107.0</v>
      </c>
      <c r="D73" s="9" t="s">
        <v>95</v>
      </c>
      <c r="E73" s="9" t="s">
        <v>95</v>
      </c>
      <c r="F73" s="22"/>
      <c r="G73" s="22" t="s">
        <v>166</v>
      </c>
      <c r="H73" s="22" t="s">
        <v>166</v>
      </c>
      <c r="I73" s="22" t="s">
        <v>235</v>
      </c>
      <c r="J73" s="22" t="s">
        <v>250</v>
      </c>
      <c r="K73" s="22" t="s">
        <v>251</v>
      </c>
      <c r="L73" s="22" t="s">
        <v>252</v>
      </c>
      <c r="M73" s="9" t="s">
        <v>118</v>
      </c>
      <c r="N73" s="9" t="s">
        <v>103</v>
      </c>
      <c r="O73" s="22" t="s">
        <v>361</v>
      </c>
      <c r="P73" s="9" t="s">
        <v>105</v>
      </c>
      <c r="Q73" s="23">
        <v>0.0</v>
      </c>
      <c r="R73" s="23">
        <v>0.0</v>
      </c>
      <c r="S73" s="22" t="s">
        <v>106</v>
      </c>
      <c r="T73" s="22" t="s">
        <v>107</v>
      </c>
      <c r="U73" s="22" t="s">
        <v>108</v>
      </c>
      <c r="V73" s="22" t="s">
        <v>106</v>
      </c>
      <c r="W73" s="22" t="s">
        <v>107</v>
      </c>
      <c r="X73" s="22" t="s">
        <v>362</v>
      </c>
      <c r="Y73" s="24" t="str">
        <f t="shared" si="1"/>
        <v>realizar entrega de material en el municipio de Comondú</v>
      </c>
      <c r="Z73" s="36">
        <v>45100.0</v>
      </c>
      <c r="AA73" s="36">
        <v>45102.0</v>
      </c>
      <c r="AB73" s="25">
        <v>66.0</v>
      </c>
      <c r="AC73" s="22"/>
      <c r="AD73" s="27"/>
      <c r="AE73" s="24"/>
      <c r="AF73" s="29" t="s">
        <v>360</v>
      </c>
      <c r="AG73" s="25">
        <v>66.0</v>
      </c>
      <c r="AH73" s="30" t="s">
        <v>112</v>
      </c>
      <c r="AI73" s="24" t="s">
        <v>113</v>
      </c>
      <c r="AJ73" s="31">
        <v>45206.0</v>
      </c>
      <c r="AK73" s="31">
        <v>45206.0</v>
      </c>
    </row>
    <row r="74" ht="15.75" customHeight="1">
      <c r="A74" s="20">
        <v>2023.0</v>
      </c>
      <c r="B74" s="21">
        <v>45017.0</v>
      </c>
      <c r="C74" s="21">
        <v>45107.0</v>
      </c>
      <c r="D74" s="9" t="s">
        <v>94</v>
      </c>
      <c r="E74" s="9" t="s">
        <v>95</v>
      </c>
      <c r="F74" s="22"/>
      <c r="G74" s="22" t="s">
        <v>96</v>
      </c>
      <c r="H74" s="22" t="s">
        <v>242</v>
      </c>
      <c r="I74" s="22" t="s">
        <v>235</v>
      </c>
      <c r="J74" s="22" t="s">
        <v>243</v>
      </c>
      <c r="K74" s="22" t="s">
        <v>244</v>
      </c>
      <c r="L74" s="22" t="s">
        <v>245</v>
      </c>
      <c r="M74" s="9" t="s">
        <v>102</v>
      </c>
      <c r="N74" s="9" t="s">
        <v>103</v>
      </c>
      <c r="O74" s="22" t="s">
        <v>363</v>
      </c>
      <c r="P74" s="9" t="s">
        <v>105</v>
      </c>
      <c r="Q74" s="23">
        <v>0.0</v>
      </c>
      <c r="R74" s="23">
        <v>0.0</v>
      </c>
      <c r="S74" s="22" t="s">
        <v>106</v>
      </c>
      <c r="T74" s="22" t="s">
        <v>107</v>
      </c>
      <c r="U74" s="22" t="s">
        <v>108</v>
      </c>
      <c r="V74" s="22" t="s">
        <v>106</v>
      </c>
      <c r="W74" s="22" t="s">
        <v>107</v>
      </c>
      <c r="X74" s="22" t="s">
        <v>240</v>
      </c>
      <c r="Y74" s="24" t="str">
        <f t="shared" si="1"/>
        <v>recibir capacitacion E0038</v>
      </c>
      <c r="Z74" s="36">
        <v>45096.0</v>
      </c>
      <c r="AA74" s="36">
        <v>45065.0</v>
      </c>
      <c r="AB74" s="25">
        <v>67.0</v>
      </c>
      <c r="AC74" s="25">
        <v>400.0</v>
      </c>
      <c r="AD74" s="27">
        <f>+Tabla_468804!F70-'Reporte de Formatos'!AC74</f>
        <v>-400</v>
      </c>
      <c r="AE74" s="37">
        <v>45098.0</v>
      </c>
      <c r="AF74" s="29" t="s">
        <v>364</v>
      </c>
      <c r="AG74" s="25">
        <v>67.0</v>
      </c>
      <c r="AH74" s="30" t="s">
        <v>112</v>
      </c>
      <c r="AI74" s="24" t="s">
        <v>113</v>
      </c>
      <c r="AJ74" s="31">
        <v>45206.0</v>
      </c>
      <c r="AK74" s="31">
        <v>45206.0</v>
      </c>
    </row>
    <row r="75" ht="15.75" customHeight="1">
      <c r="A75" s="20">
        <v>2023.0</v>
      </c>
      <c r="B75" s="21">
        <v>45017.0</v>
      </c>
      <c r="C75" s="21">
        <v>45107.0</v>
      </c>
      <c r="D75" s="9" t="s">
        <v>94</v>
      </c>
      <c r="E75" s="9" t="s">
        <v>95</v>
      </c>
      <c r="F75" s="22"/>
      <c r="G75" s="22" t="s">
        <v>96</v>
      </c>
      <c r="H75" s="22" t="s">
        <v>242</v>
      </c>
      <c r="I75" s="22" t="s">
        <v>235</v>
      </c>
      <c r="J75" s="22" t="s">
        <v>243</v>
      </c>
      <c r="K75" s="22" t="s">
        <v>244</v>
      </c>
      <c r="L75" s="22" t="s">
        <v>245</v>
      </c>
      <c r="M75" s="9" t="s">
        <v>102</v>
      </c>
      <c r="N75" s="9" t="s">
        <v>103</v>
      </c>
      <c r="O75" s="22" t="s">
        <v>363</v>
      </c>
      <c r="P75" s="9" t="s">
        <v>105</v>
      </c>
      <c r="Q75" s="23">
        <v>0.0</v>
      </c>
      <c r="R75" s="23">
        <v>0.0</v>
      </c>
      <c r="S75" s="22" t="s">
        <v>106</v>
      </c>
      <c r="T75" s="22" t="s">
        <v>107</v>
      </c>
      <c r="U75" s="22" t="s">
        <v>108</v>
      </c>
      <c r="V75" s="22" t="s">
        <v>106</v>
      </c>
      <c r="W75" s="22" t="s">
        <v>107</v>
      </c>
      <c r="X75" s="22" t="s">
        <v>240</v>
      </c>
      <c r="Y75" s="24" t="str">
        <f t="shared" si="1"/>
        <v>recibir capacitacion E0038</v>
      </c>
      <c r="Z75" s="36">
        <v>45097.0</v>
      </c>
      <c r="AA75" s="36">
        <v>45066.0</v>
      </c>
      <c r="AB75" s="25">
        <v>68.0</v>
      </c>
      <c r="AC75" s="25">
        <v>584.0</v>
      </c>
      <c r="AD75" s="27">
        <f>+Tabla_468804!F71-'Reporte de Formatos'!AC75</f>
        <v>-584</v>
      </c>
      <c r="AE75" s="37">
        <v>45099.0</v>
      </c>
      <c r="AF75" s="29" t="s">
        <v>364</v>
      </c>
      <c r="AG75" s="25">
        <v>68.0</v>
      </c>
      <c r="AH75" s="30" t="s">
        <v>112</v>
      </c>
      <c r="AI75" s="24" t="s">
        <v>113</v>
      </c>
      <c r="AJ75" s="31">
        <v>45206.0</v>
      </c>
      <c r="AK75" s="31">
        <v>45206.0</v>
      </c>
    </row>
    <row r="76" ht="15.75" customHeight="1">
      <c r="A76" s="20">
        <v>2023.0</v>
      </c>
      <c r="B76" s="21">
        <v>45017.0</v>
      </c>
      <c r="C76" s="21">
        <v>45107.0</v>
      </c>
      <c r="D76" s="9" t="s">
        <v>94</v>
      </c>
      <c r="E76" s="9" t="s">
        <v>95</v>
      </c>
      <c r="F76" s="22"/>
      <c r="G76" s="22" t="s">
        <v>96</v>
      </c>
      <c r="H76" s="22" t="s">
        <v>242</v>
      </c>
      <c r="I76" s="22" t="s">
        <v>235</v>
      </c>
      <c r="J76" s="22" t="s">
        <v>243</v>
      </c>
      <c r="K76" s="22" t="s">
        <v>244</v>
      </c>
      <c r="L76" s="22" t="s">
        <v>245</v>
      </c>
      <c r="M76" s="9" t="s">
        <v>102</v>
      </c>
      <c r="N76" s="9" t="s">
        <v>103</v>
      </c>
      <c r="O76" s="22" t="s">
        <v>365</v>
      </c>
      <c r="P76" s="9" t="s">
        <v>105</v>
      </c>
      <c r="Q76" s="23">
        <v>0.0</v>
      </c>
      <c r="R76" s="23">
        <v>0.0</v>
      </c>
      <c r="S76" s="22" t="s">
        <v>106</v>
      </c>
      <c r="T76" s="22" t="s">
        <v>107</v>
      </c>
      <c r="U76" s="22" t="s">
        <v>108</v>
      </c>
      <c r="V76" s="22" t="s">
        <v>106</v>
      </c>
      <c r="W76" s="22" t="s">
        <v>107</v>
      </c>
      <c r="X76" s="22" t="s">
        <v>240</v>
      </c>
      <c r="Y76" s="24" t="str">
        <f t="shared" si="1"/>
        <v>capacitacion estructura dual</v>
      </c>
      <c r="Z76" s="36">
        <v>45099.0</v>
      </c>
      <c r="AA76" s="39" t="s">
        <v>366</v>
      </c>
      <c r="AB76" s="25">
        <v>69.0</v>
      </c>
      <c r="AC76" s="35">
        <v>2155.0</v>
      </c>
      <c r="AD76" s="27">
        <f>+Tabla_468804!F72-'Reporte de Formatos'!AC76</f>
        <v>-2155</v>
      </c>
      <c r="AE76" s="37">
        <v>45106.0</v>
      </c>
      <c r="AF76" s="29" t="s">
        <v>364</v>
      </c>
      <c r="AG76" s="25">
        <v>69.0</v>
      </c>
      <c r="AH76" s="30" t="s">
        <v>112</v>
      </c>
      <c r="AI76" s="24" t="s">
        <v>113</v>
      </c>
      <c r="AJ76" s="31">
        <v>45206.0</v>
      </c>
      <c r="AK76" s="31">
        <v>45206.0</v>
      </c>
    </row>
    <row r="77" ht="15.75" customHeight="1">
      <c r="A77" s="20">
        <v>2023.0</v>
      </c>
      <c r="B77" s="21">
        <v>45017.0</v>
      </c>
      <c r="C77" s="21">
        <v>45107.0</v>
      </c>
      <c r="D77" s="9" t="s">
        <v>94</v>
      </c>
      <c r="E77" s="9" t="s">
        <v>95</v>
      </c>
      <c r="F77" s="22"/>
      <c r="G77" s="22" t="s">
        <v>139</v>
      </c>
      <c r="H77" s="22" t="s">
        <v>262</v>
      </c>
      <c r="I77" s="22" t="s">
        <v>235</v>
      </c>
      <c r="J77" s="22" t="s">
        <v>263</v>
      </c>
      <c r="K77" s="22" t="s">
        <v>264</v>
      </c>
      <c r="L77" s="22" t="s">
        <v>265</v>
      </c>
      <c r="M77" s="9" t="s">
        <v>118</v>
      </c>
      <c r="N77" s="9" t="s">
        <v>103</v>
      </c>
      <c r="O77" s="22" t="s">
        <v>367</v>
      </c>
      <c r="P77" s="9" t="s">
        <v>105</v>
      </c>
      <c r="Q77" s="25">
        <v>1.0</v>
      </c>
      <c r="R77" s="25">
        <v>663.92</v>
      </c>
      <c r="S77" s="22" t="s">
        <v>106</v>
      </c>
      <c r="T77" s="22" t="s">
        <v>107</v>
      </c>
      <c r="U77" s="22" t="s">
        <v>108</v>
      </c>
      <c r="V77" s="22" t="s">
        <v>106</v>
      </c>
      <c r="W77" s="22" t="s">
        <v>107</v>
      </c>
      <c r="X77" s="22" t="s">
        <v>188</v>
      </c>
      <c r="Y77" s="24" t="str">
        <f t="shared" si="1"/>
        <v>asistencia a clausura de curso de alineacion estandar de competencia EC0038</v>
      </c>
      <c r="Z77" s="36">
        <v>45097.0</v>
      </c>
      <c r="AA77" s="36">
        <v>45097.0</v>
      </c>
      <c r="AB77" s="25">
        <v>70.0</v>
      </c>
      <c r="AC77" s="22"/>
      <c r="AD77" s="27"/>
      <c r="AE77" s="37">
        <v>45103.0</v>
      </c>
      <c r="AF77" s="29" t="s">
        <v>368</v>
      </c>
      <c r="AG77" s="25">
        <v>70.0</v>
      </c>
      <c r="AH77" s="30" t="s">
        <v>112</v>
      </c>
      <c r="AI77" s="24" t="s">
        <v>113</v>
      </c>
      <c r="AJ77" s="31">
        <v>45206.0</v>
      </c>
      <c r="AK77" s="31">
        <v>45206.0</v>
      </c>
    </row>
    <row r="78" ht="15.75" customHeight="1">
      <c r="A78" s="20">
        <v>2023.0</v>
      </c>
      <c r="B78" s="21">
        <v>45017.0</v>
      </c>
      <c r="C78" s="21">
        <v>45107.0</v>
      </c>
      <c r="D78" s="9" t="s">
        <v>94</v>
      </c>
      <c r="E78" s="9" t="s">
        <v>95</v>
      </c>
      <c r="F78" s="22"/>
      <c r="G78" s="22" t="s">
        <v>139</v>
      </c>
      <c r="H78" s="22" t="s">
        <v>262</v>
      </c>
      <c r="I78" s="22" t="s">
        <v>235</v>
      </c>
      <c r="J78" s="22" t="s">
        <v>263</v>
      </c>
      <c r="K78" s="22" t="s">
        <v>264</v>
      </c>
      <c r="L78" s="22" t="s">
        <v>265</v>
      </c>
      <c r="M78" s="9" t="s">
        <v>118</v>
      </c>
      <c r="N78" s="9" t="s">
        <v>103</v>
      </c>
      <c r="O78" s="22" t="s">
        <v>369</v>
      </c>
      <c r="P78" s="9" t="s">
        <v>105</v>
      </c>
      <c r="Q78" s="25">
        <v>1.0</v>
      </c>
      <c r="R78" s="25">
        <v>663.92</v>
      </c>
      <c r="S78" s="22" t="s">
        <v>106</v>
      </c>
      <c r="T78" s="22" t="s">
        <v>107</v>
      </c>
      <c r="U78" s="22" t="s">
        <v>108</v>
      </c>
      <c r="V78" s="22" t="s">
        <v>106</v>
      </c>
      <c r="W78" s="22" t="s">
        <v>107</v>
      </c>
      <c r="X78" s="22" t="s">
        <v>188</v>
      </c>
      <c r="Y78" s="24" t="str">
        <f t="shared" si="1"/>
        <v>visitas con el sector productivo para practicas profesionales</v>
      </c>
      <c r="Z78" s="36">
        <v>45098.0</v>
      </c>
      <c r="AA78" s="36">
        <v>45099.0</v>
      </c>
      <c r="AB78" s="25">
        <v>71.0</v>
      </c>
      <c r="AC78" s="35">
        <v>2424.0</v>
      </c>
      <c r="AD78" s="27">
        <f>+Tabla_468804!F74-'Reporte de Formatos'!AC78</f>
        <v>-2424</v>
      </c>
      <c r="AE78" s="37">
        <v>45103.0</v>
      </c>
      <c r="AF78" s="29" t="s">
        <v>368</v>
      </c>
      <c r="AG78" s="25">
        <v>71.0</v>
      </c>
      <c r="AH78" s="30" t="s">
        <v>112</v>
      </c>
      <c r="AI78" s="24" t="s">
        <v>113</v>
      </c>
      <c r="AJ78" s="31">
        <v>45206.0</v>
      </c>
      <c r="AK78" s="31">
        <v>45206.0</v>
      </c>
    </row>
    <row r="79" ht="15.75" customHeight="1">
      <c r="A79" s="20">
        <v>2023.0</v>
      </c>
      <c r="B79" s="21">
        <v>45017.0</v>
      </c>
      <c r="C79" s="21">
        <v>45107.0</v>
      </c>
      <c r="D79" s="9" t="s">
        <v>94</v>
      </c>
      <c r="E79" s="9" t="s">
        <v>95</v>
      </c>
      <c r="F79" s="22"/>
      <c r="G79" s="22" t="s">
        <v>370</v>
      </c>
      <c r="H79" s="22" t="s">
        <v>371</v>
      </c>
      <c r="I79" s="22" t="s">
        <v>372</v>
      </c>
      <c r="J79" s="22" t="s">
        <v>218</v>
      </c>
      <c r="K79" s="22" t="s">
        <v>219</v>
      </c>
      <c r="L79" s="22" t="s">
        <v>220</v>
      </c>
      <c r="M79" s="9" t="s">
        <v>118</v>
      </c>
      <c r="N79" s="9" t="s">
        <v>103</v>
      </c>
      <c r="O79" s="22" t="s">
        <v>373</v>
      </c>
      <c r="P79" s="9" t="s">
        <v>105</v>
      </c>
      <c r="Q79" s="25">
        <v>6.0</v>
      </c>
      <c r="R79" s="25">
        <v>54258.52</v>
      </c>
      <c r="S79" s="22" t="s">
        <v>106</v>
      </c>
      <c r="T79" s="22" t="s">
        <v>107</v>
      </c>
      <c r="U79" s="22" t="s">
        <v>221</v>
      </c>
      <c r="V79" s="22" t="s">
        <v>106</v>
      </c>
      <c r="W79" s="22" t="s">
        <v>374</v>
      </c>
      <c r="X79" s="22" t="s">
        <v>374</v>
      </c>
      <c r="Y79" s="24" t="str">
        <f t="shared" si="1"/>
        <v>asistir al concurso nacional de creatividad</v>
      </c>
      <c r="Z79" s="36">
        <v>45103.0</v>
      </c>
      <c r="AA79" s="36">
        <v>45109.0</v>
      </c>
      <c r="AB79" s="25">
        <v>72.0</v>
      </c>
      <c r="AC79" s="22"/>
      <c r="AD79" s="27"/>
      <c r="AE79" s="24"/>
      <c r="AF79" s="29" t="s">
        <v>375</v>
      </c>
      <c r="AG79" s="25">
        <v>72.0</v>
      </c>
      <c r="AH79" s="30" t="s">
        <v>112</v>
      </c>
      <c r="AI79" s="24" t="s">
        <v>113</v>
      </c>
      <c r="AJ79" s="31">
        <v>45206.0</v>
      </c>
      <c r="AK79" s="31">
        <v>45206.0</v>
      </c>
    </row>
    <row r="80" ht="15.75" customHeight="1">
      <c r="A80" s="20">
        <v>2023.0</v>
      </c>
      <c r="B80" s="21">
        <v>45017.0</v>
      </c>
      <c r="C80" s="21">
        <v>45107.0</v>
      </c>
      <c r="D80" s="9" t="s">
        <v>95</v>
      </c>
      <c r="E80" s="9" t="s">
        <v>95</v>
      </c>
      <c r="F80" s="22"/>
      <c r="G80" s="22" t="s">
        <v>229</v>
      </c>
      <c r="H80" s="22" t="s">
        <v>229</v>
      </c>
      <c r="I80" s="22" t="s">
        <v>303</v>
      </c>
      <c r="J80" s="22" t="s">
        <v>312</v>
      </c>
      <c r="K80" s="22" t="s">
        <v>313</v>
      </c>
      <c r="L80" s="22" t="s">
        <v>314</v>
      </c>
      <c r="M80" s="9" t="s">
        <v>118</v>
      </c>
      <c r="N80" s="9" t="s">
        <v>103</v>
      </c>
      <c r="O80" s="22" t="s">
        <v>373</v>
      </c>
      <c r="P80" s="9" t="s">
        <v>105</v>
      </c>
      <c r="Q80" s="25">
        <v>6.0</v>
      </c>
      <c r="R80" s="25">
        <v>56269.52</v>
      </c>
      <c r="S80" s="22" t="s">
        <v>106</v>
      </c>
      <c r="T80" s="22" t="s">
        <v>107</v>
      </c>
      <c r="U80" s="22" t="s">
        <v>307</v>
      </c>
      <c r="V80" s="22" t="s">
        <v>106</v>
      </c>
      <c r="W80" s="22" t="s">
        <v>374</v>
      </c>
      <c r="X80" s="22" t="s">
        <v>374</v>
      </c>
      <c r="Y80" s="24" t="str">
        <f t="shared" si="1"/>
        <v>asistir al concurso nacional de creatividad</v>
      </c>
      <c r="Z80" s="36">
        <v>45100.0</v>
      </c>
      <c r="AA80" s="36">
        <v>45108.0</v>
      </c>
      <c r="AB80" s="25">
        <v>73.0</v>
      </c>
      <c r="AC80" s="35">
        <v>6454.3</v>
      </c>
      <c r="AD80" s="27">
        <f>+Tabla_468804!F76-'Reporte de Formatos'!AC80</f>
        <v>-6454.3</v>
      </c>
      <c r="AE80" s="37">
        <v>45114.0</v>
      </c>
      <c r="AF80" s="29" t="s">
        <v>376</v>
      </c>
      <c r="AG80" s="25">
        <v>73.0</v>
      </c>
      <c r="AH80" s="30" t="s">
        <v>112</v>
      </c>
      <c r="AI80" s="24" t="s">
        <v>113</v>
      </c>
      <c r="AJ80" s="31">
        <v>45206.0</v>
      </c>
      <c r="AK80" s="31">
        <v>45206.0</v>
      </c>
    </row>
    <row r="81" ht="15.75" customHeight="1">
      <c r="A81" s="20">
        <v>2023.0</v>
      </c>
      <c r="B81" s="21">
        <v>45017.0</v>
      </c>
      <c r="C81" s="21">
        <v>45107.0</v>
      </c>
      <c r="D81" s="9" t="s">
        <v>95</v>
      </c>
      <c r="E81" s="9" t="s">
        <v>95</v>
      </c>
      <c r="F81" s="22"/>
      <c r="G81" s="22" t="s">
        <v>182</v>
      </c>
      <c r="H81" s="22" t="s">
        <v>182</v>
      </c>
      <c r="I81" s="22" t="s">
        <v>303</v>
      </c>
      <c r="J81" s="22" t="s">
        <v>304</v>
      </c>
      <c r="K81" s="22" t="s">
        <v>305</v>
      </c>
      <c r="L81" s="22" t="s">
        <v>252</v>
      </c>
      <c r="M81" s="9" t="s">
        <v>102</v>
      </c>
      <c r="N81" s="9" t="s">
        <v>103</v>
      </c>
      <c r="O81" s="22" t="s">
        <v>373</v>
      </c>
      <c r="P81" s="9" t="s">
        <v>105</v>
      </c>
      <c r="Q81" s="25">
        <v>6.0</v>
      </c>
      <c r="R81" s="25">
        <v>58280.52</v>
      </c>
      <c r="S81" s="22" t="s">
        <v>106</v>
      </c>
      <c r="T81" s="22" t="s">
        <v>107</v>
      </c>
      <c r="U81" s="22" t="s">
        <v>307</v>
      </c>
      <c r="V81" s="22" t="s">
        <v>106</v>
      </c>
      <c r="W81" s="22" t="s">
        <v>374</v>
      </c>
      <c r="X81" s="22" t="s">
        <v>374</v>
      </c>
      <c r="Y81" s="24" t="str">
        <f t="shared" si="1"/>
        <v>asistir al concurso nacional de creatividad</v>
      </c>
      <c r="Z81" s="36">
        <v>45104.0</v>
      </c>
      <c r="AA81" s="36">
        <v>45078.0</v>
      </c>
      <c r="AB81" s="25">
        <v>74.0</v>
      </c>
      <c r="AC81" s="35">
        <v>5470.74</v>
      </c>
      <c r="AD81" s="27">
        <f>+Tabla_468804!F77-'Reporte de Formatos'!AC81</f>
        <v>-5470.74</v>
      </c>
      <c r="AE81" s="37">
        <v>45112.0</v>
      </c>
      <c r="AF81" s="29" t="s">
        <v>377</v>
      </c>
      <c r="AG81" s="25">
        <v>74.0</v>
      </c>
      <c r="AH81" s="30" t="s">
        <v>112</v>
      </c>
      <c r="AI81" s="24" t="s">
        <v>113</v>
      </c>
      <c r="AJ81" s="31">
        <v>45206.0</v>
      </c>
      <c r="AK81" s="31">
        <v>45206.0</v>
      </c>
    </row>
    <row r="82" ht="15.75" customHeight="1">
      <c r="A82" s="20">
        <v>2023.0</v>
      </c>
      <c r="B82" s="21">
        <v>45017.0</v>
      </c>
      <c r="C82" s="21">
        <v>45107.0</v>
      </c>
      <c r="D82" s="9" t="s">
        <v>95</v>
      </c>
      <c r="E82" s="9" t="s">
        <v>95</v>
      </c>
      <c r="F82" s="22"/>
      <c r="G82" s="22" t="s">
        <v>182</v>
      </c>
      <c r="H82" s="22" t="s">
        <v>182</v>
      </c>
      <c r="I82" s="22" t="s">
        <v>378</v>
      </c>
      <c r="J82" s="22" t="s">
        <v>379</v>
      </c>
      <c r="K82" s="22" t="s">
        <v>380</v>
      </c>
      <c r="L82" s="22" t="s">
        <v>251</v>
      </c>
      <c r="M82" s="9" t="s">
        <v>102</v>
      </c>
      <c r="N82" s="9" t="s">
        <v>103</v>
      </c>
      <c r="O82" s="22" t="s">
        <v>373</v>
      </c>
      <c r="P82" s="9" t="s">
        <v>105</v>
      </c>
      <c r="Q82" s="25">
        <v>6.0</v>
      </c>
      <c r="R82" s="25">
        <v>58280.52</v>
      </c>
      <c r="S82" s="22" t="s">
        <v>106</v>
      </c>
      <c r="T82" s="22" t="s">
        <v>107</v>
      </c>
      <c r="U82" s="22" t="s">
        <v>108</v>
      </c>
      <c r="V82" s="22" t="s">
        <v>106</v>
      </c>
      <c r="W82" s="22" t="s">
        <v>374</v>
      </c>
      <c r="X82" s="22" t="s">
        <v>374</v>
      </c>
      <c r="Y82" s="24" t="str">
        <f t="shared" si="1"/>
        <v>asistir al concurso nacional de creatividad</v>
      </c>
      <c r="Z82" s="36">
        <v>45104.0</v>
      </c>
      <c r="AA82" s="36">
        <v>45078.0</v>
      </c>
      <c r="AB82" s="25">
        <v>75.0</v>
      </c>
      <c r="AC82" s="22"/>
      <c r="AD82" s="27"/>
      <c r="AE82" s="24"/>
      <c r="AF82" s="29" t="s">
        <v>381</v>
      </c>
      <c r="AG82" s="25">
        <v>75.0</v>
      </c>
      <c r="AH82" s="30" t="s">
        <v>112</v>
      </c>
      <c r="AI82" s="24" t="s">
        <v>113</v>
      </c>
      <c r="AJ82" s="31">
        <v>45206.0</v>
      </c>
      <c r="AK82" s="31">
        <v>45206.0</v>
      </c>
    </row>
    <row r="83" ht="15.75" customHeight="1">
      <c r="A83" s="20">
        <v>2023.0</v>
      </c>
      <c r="B83" s="21">
        <v>45017.0</v>
      </c>
      <c r="C83" s="21">
        <v>45107.0</v>
      </c>
      <c r="D83" s="9" t="s">
        <v>94</v>
      </c>
      <c r="E83" s="9" t="s">
        <v>95</v>
      </c>
      <c r="F83" s="22"/>
      <c r="G83" s="22" t="s">
        <v>139</v>
      </c>
      <c r="H83" s="22" t="s">
        <v>262</v>
      </c>
      <c r="I83" s="22" t="s">
        <v>235</v>
      </c>
      <c r="J83" s="22" t="s">
        <v>263</v>
      </c>
      <c r="K83" s="22" t="s">
        <v>264</v>
      </c>
      <c r="L83" s="22" t="s">
        <v>265</v>
      </c>
      <c r="M83" s="9" t="s">
        <v>118</v>
      </c>
      <c r="N83" s="9" t="s">
        <v>103</v>
      </c>
      <c r="O83" s="22" t="s">
        <v>373</v>
      </c>
      <c r="P83" s="9" t="s">
        <v>105</v>
      </c>
      <c r="Q83" s="25">
        <v>6.0</v>
      </c>
      <c r="R83" s="25">
        <v>58280.52</v>
      </c>
      <c r="S83" s="22" t="s">
        <v>106</v>
      </c>
      <c r="T83" s="22" t="s">
        <v>107</v>
      </c>
      <c r="U83" s="22" t="s">
        <v>108</v>
      </c>
      <c r="V83" s="22" t="s">
        <v>106</v>
      </c>
      <c r="W83" s="22" t="s">
        <v>374</v>
      </c>
      <c r="X83" s="22" t="s">
        <v>374</v>
      </c>
      <c r="Y83" s="24" t="str">
        <f t="shared" si="1"/>
        <v>asistir al concurso nacional de creatividad</v>
      </c>
      <c r="Z83" s="36">
        <v>45104.0</v>
      </c>
      <c r="AA83" s="36">
        <v>45078.0</v>
      </c>
      <c r="AB83" s="25">
        <v>76.0</v>
      </c>
      <c r="AC83" s="35">
        <v>5291.6</v>
      </c>
      <c r="AD83" s="27">
        <f>+Tabla_468804!F79-'Reporte de Formatos'!AC83</f>
        <v>-5291.6</v>
      </c>
      <c r="AE83" s="37">
        <v>45114.0</v>
      </c>
      <c r="AF83" s="29" t="s">
        <v>382</v>
      </c>
      <c r="AG83" s="25">
        <v>76.0</v>
      </c>
      <c r="AH83" s="30" t="s">
        <v>112</v>
      </c>
      <c r="AI83" s="24" t="s">
        <v>113</v>
      </c>
      <c r="AJ83" s="31">
        <v>45206.0</v>
      </c>
      <c r="AK83" s="31">
        <v>45206.0</v>
      </c>
    </row>
    <row r="84" ht="15.75" customHeight="1">
      <c r="A84" s="20">
        <v>2023.0</v>
      </c>
      <c r="B84" s="21">
        <v>45017.0</v>
      </c>
      <c r="C84" s="21">
        <v>45107.0</v>
      </c>
      <c r="D84" s="9" t="s">
        <v>95</v>
      </c>
      <c r="E84" s="9" t="s">
        <v>95</v>
      </c>
      <c r="F84" s="22"/>
      <c r="G84" s="22" t="s">
        <v>328</v>
      </c>
      <c r="H84" s="22" t="s">
        <v>329</v>
      </c>
      <c r="I84" s="22" t="s">
        <v>98</v>
      </c>
      <c r="J84" s="22" t="s">
        <v>330</v>
      </c>
      <c r="K84" s="22" t="s">
        <v>331</v>
      </c>
      <c r="L84" s="22" t="s">
        <v>332</v>
      </c>
      <c r="M84" s="9" t="s">
        <v>118</v>
      </c>
      <c r="N84" s="9" t="s">
        <v>103</v>
      </c>
      <c r="O84" s="22" t="s">
        <v>373</v>
      </c>
      <c r="P84" s="9" t="s">
        <v>105</v>
      </c>
      <c r="Q84" s="25">
        <v>6.0</v>
      </c>
      <c r="R84" s="25">
        <v>58280.52</v>
      </c>
      <c r="S84" s="22" t="s">
        <v>106</v>
      </c>
      <c r="T84" s="22" t="s">
        <v>107</v>
      </c>
      <c r="U84" s="22" t="s">
        <v>108</v>
      </c>
      <c r="V84" s="22" t="s">
        <v>106</v>
      </c>
      <c r="W84" s="22" t="s">
        <v>374</v>
      </c>
      <c r="X84" s="22" t="s">
        <v>374</v>
      </c>
      <c r="Y84" s="24" t="str">
        <f t="shared" si="1"/>
        <v>asistir al concurso nacional de creatividad</v>
      </c>
      <c r="Z84" s="36">
        <v>45104.0</v>
      </c>
      <c r="AA84" s="36">
        <v>45078.0</v>
      </c>
      <c r="AB84" s="25">
        <v>77.0</v>
      </c>
      <c r="AC84" s="35">
        <v>5291.36</v>
      </c>
      <c r="AD84" s="27">
        <f>+Tabla_468804!F80-'Reporte de Formatos'!AC84</f>
        <v>-5291.36</v>
      </c>
      <c r="AE84" s="37">
        <v>45117.0</v>
      </c>
      <c r="AF84" s="29" t="s">
        <v>383</v>
      </c>
      <c r="AG84" s="25">
        <v>77.0</v>
      </c>
      <c r="AH84" s="30" t="s">
        <v>112</v>
      </c>
      <c r="AI84" s="24" t="s">
        <v>113</v>
      </c>
      <c r="AJ84" s="31">
        <v>45206.0</v>
      </c>
      <c r="AK84" s="31">
        <v>45206.0</v>
      </c>
    </row>
    <row r="85" ht="15.75" customHeight="1">
      <c r="A85" s="20">
        <v>2023.0</v>
      </c>
      <c r="B85" s="21">
        <v>45017.0</v>
      </c>
      <c r="C85" s="21">
        <v>45107.0</v>
      </c>
      <c r="D85" s="9" t="s">
        <v>95</v>
      </c>
      <c r="E85" s="9" t="s">
        <v>95</v>
      </c>
      <c r="F85" s="22"/>
      <c r="G85" s="22" t="s">
        <v>234</v>
      </c>
      <c r="H85" s="22" t="s">
        <v>384</v>
      </c>
      <c r="I85" s="22" t="s">
        <v>235</v>
      </c>
      <c r="J85" s="22" t="s">
        <v>385</v>
      </c>
      <c r="K85" s="22" t="s">
        <v>386</v>
      </c>
      <c r="L85" s="22" t="s">
        <v>192</v>
      </c>
      <c r="M85" s="9" t="s">
        <v>102</v>
      </c>
      <c r="N85" s="9" t="s">
        <v>103</v>
      </c>
      <c r="O85" s="22" t="s">
        <v>373</v>
      </c>
      <c r="P85" s="9" t="s">
        <v>105</v>
      </c>
      <c r="Q85" s="25">
        <v>6.0</v>
      </c>
      <c r="R85" s="25">
        <v>58280.52</v>
      </c>
      <c r="S85" s="22" t="s">
        <v>106</v>
      </c>
      <c r="T85" s="22" t="s">
        <v>107</v>
      </c>
      <c r="U85" s="22" t="s">
        <v>108</v>
      </c>
      <c r="V85" s="22" t="s">
        <v>106</v>
      </c>
      <c r="W85" s="22" t="s">
        <v>374</v>
      </c>
      <c r="X85" s="22" t="s">
        <v>374</v>
      </c>
      <c r="Y85" s="24" t="str">
        <f t="shared" si="1"/>
        <v>asistir al concurso nacional de creatividad</v>
      </c>
      <c r="Z85" s="36">
        <v>45104.0</v>
      </c>
      <c r="AA85" s="36">
        <v>45078.0</v>
      </c>
      <c r="AB85" s="25">
        <v>78.0</v>
      </c>
      <c r="AC85" s="22"/>
      <c r="AD85" s="27"/>
      <c r="AE85" s="24"/>
      <c r="AF85" s="29" t="s">
        <v>387</v>
      </c>
      <c r="AG85" s="25">
        <v>78.0</v>
      </c>
      <c r="AH85" s="30" t="s">
        <v>112</v>
      </c>
      <c r="AI85" s="24" t="s">
        <v>113</v>
      </c>
      <c r="AJ85" s="31">
        <v>45206.0</v>
      </c>
      <c r="AK85" s="31">
        <v>45206.0</v>
      </c>
    </row>
    <row r="86" ht="15.75" customHeight="1">
      <c r="D86" s="1"/>
      <c r="E86" s="1"/>
      <c r="M86" s="1"/>
      <c r="N86" s="1"/>
      <c r="P86" s="1"/>
    </row>
    <row r="87" ht="15.75" customHeight="1">
      <c r="D87" s="1"/>
      <c r="E87" s="1"/>
      <c r="M87" s="1"/>
      <c r="N87" s="1"/>
      <c r="P87" s="1"/>
    </row>
    <row r="88" ht="15.75" customHeight="1">
      <c r="D88" s="1"/>
      <c r="E88" s="1"/>
      <c r="M88" s="1"/>
      <c r="N88" s="1"/>
      <c r="P88" s="1"/>
    </row>
    <row r="89" ht="15.75" customHeight="1">
      <c r="D89" s="1"/>
      <c r="E89" s="1"/>
      <c r="M89" s="1"/>
      <c r="N89" s="1"/>
      <c r="P89" s="1"/>
    </row>
    <row r="90" ht="15.75" customHeight="1">
      <c r="D90" s="1"/>
      <c r="E90" s="1"/>
      <c r="M90" s="1"/>
      <c r="N90" s="1"/>
      <c r="P90" s="1"/>
    </row>
    <row r="91" ht="15.75" customHeight="1">
      <c r="D91" s="1"/>
      <c r="E91" s="1"/>
      <c r="M91" s="1"/>
      <c r="N91" s="1"/>
      <c r="P91" s="1"/>
    </row>
    <row r="92" ht="15.75" customHeight="1">
      <c r="D92" s="1"/>
      <c r="E92" s="1"/>
      <c r="M92" s="1"/>
      <c r="N92" s="1"/>
      <c r="P92" s="1"/>
    </row>
    <row r="93" ht="15.75" customHeight="1">
      <c r="D93" s="1"/>
      <c r="E93" s="1"/>
      <c r="M93" s="1"/>
      <c r="N93" s="1"/>
      <c r="P93" s="1"/>
    </row>
    <row r="94" ht="15.75" customHeight="1">
      <c r="D94" s="1"/>
      <c r="E94" s="1"/>
      <c r="M94" s="1"/>
      <c r="N94" s="1"/>
      <c r="P94" s="1"/>
    </row>
    <row r="95" ht="15.75" customHeight="1">
      <c r="D95" s="1"/>
      <c r="E95" s="1"/>
      <c r="M95" s="1"/>
      <c r="N95" s="1"/>
      <c r="P95" s="1"/>
    </row>
    <row r="96" ht="15.75" customHeight="1">
      <c r="D96" s="1"/>
      <c r="E96" s="1"/>
      <c r="M96" s="1"/>
      <c r="N96" s="1"/>
      <c r="P96" s="1"/>
    </row>
    <row r="97" ht="15.75" customHeight="1">
      <c r="D97" s="1"/>
      <c r="E97" s="1"/>
      <c r="M97" s="1"/>
      <c r="N97" s="1"/>
      <c r="P97" s="1"/>
    </row>
    <row r="98" ht="15.75" customHeight="1">
      <c r="D98" s="1"/>
      <c r="E98" s="1"/>
      <c r="M98" s="1"/>
      <c r="N98" s="1"/>
      <c r="P98" s="1"/>
    </row>
    <row r="99" ht="15.75" customHeight="1">
      <c r="D99" s="1"/>
      <c r="E99" s="1"/>
      <c r="M99" s="1"/>
      <c r="N99" s="1"/>
      <c r="P99" s="1"/>
    </row>
    <row r="100" ht="15.75" customHeight="1">
      <c r="D100" s="1"/>
      <c r="E100" s="1"/>
      <c r="M100" s="1"/>
      <c r="N100" s="1"/>
      <c r="P100" s="1"/>
    </row>
    <row r="101" ht="15.75" customHeight="1">
      <c r="D101" s="1"/>
      <c r="E101" s="1"/>
      <c r="M101" s="1"/>
      <c r="N101" s="1"/>
      <c r="P101" s="1"/>
    </row>
    <row r="102" ht="15.75" customHeight="1">
      <c r="D102" s="1"/>
      <c r="E102" s="1"/>
      <c r="M102" s="1"/>
      <c r="N102" s="1"/>
      <c r="P102" s="1"/>
    </row>
    <row r="103" ht="15.75" customHeight="1">
      <c r="D103" s="1"/>
      <c r="E103" s="1"/>
      <c r="M103" s="1"/>
      <c r="N103" s="1"/>
      <c r="P103" s="1"/>
    </row>
    <row r="104" ht="15.75" customHeight="1">
      <c r="D104" s="1"/>
      <c r="E104" s="1"/>
      <c r="M104" s="1"/>
      <c r="N104" s="1"/>
      <c r="P104" s="1"/>
    </row>
    <row r="105" ht="15.75" customHeight="1">
      <c r="D105" s="1"/>
      <c r="E105" s="1"/>
      <c r="M105" s="1"/>
      <c r="N105" s="1"/>
      <c r="P105" s="1"/>
    </row>
    <row r="106" ht="15.75" customHeight="1">
      <c r="D106" s="1"/>
      <c r="E106" s="1"/>
      <c r="M106" s="1"/>
      <c r="N106" s="1"/>
      <c r="P106" s="1"/>
    </row>
    <row r="107" ht="15.75" customHeight="1">
      <c r="D107" s="1"/>
      <c r="E107" s="1"/>
      <c r="M107" s="1"/>
      <c r="N107" s="1"/>
      <c r="P107" s="1"/>
    </row>
    <row r="108" ht="15.75" customHeight="1">
      <c r="D108" s="1"/>
      <c r="E108" s="1"/>
      <c r="M108" s="1"/>
      <c r="N108" s="1"/>
      <c r="P108" s="1"/>
    </row>
    <row r="109" ht="15.75" customHeight="1">
      <c r="D109" s="1"/>
      <c r="E109" s="1"/>
      <c r="M109" s="1"/>
      <c r="N109" s="1"/>
      <c r="P109" s="1"/>
    </row>
    <row r="110" ht="15.75" customHeight="1">
      <c r="D110" s="1"/>
      <c r="E110" s="1"/>
      <c r="M110" s="1"/>
      <c r="N110" s="1"/>
      <c r="P110" s="1"/>
    </row>
    <row r="111" ht="15.75" customHeight="1">
      <c r="D111" s="1"/>
      <c r="E111" s="1"/>
      <c r="M111" s="1"/>
      <c r="N111" s="1"/>
      <c r="P111" s="1"/>
    </row>
    <row r="112" ht="15.75" customHeight="1">
      <c r="D112" s="1"/>
      <c r="E112" s="1"/>
      <c r="M112" s="1"/>
      <c r="N112" s="1"/>
      <c r="P112" s="1"/>
    </row>
    <row r="113" ht="15.75" customHeight="1">
      <c r="D113" s="1"/>
      <c r="E113" s="1"/>
      <c r="M113" s="1"/>
      <c r="N113" s="1"/>
      <c r="P113" s="1"/>
    </row>
    <row r="114" ht="15.75" customHeight="1">
      <c r="D114" s="1"/>
      <c r="E114" s="1"/>
      <c r="M114" s="1"/>
      <c r="N114" s="1"/>
      <c r="P114" s="1"/>
    </row>
    <row r="115" ht="15.75" customHeight="1">
      <c r="D115" s="1"/>
      <c r="E115" s="1"/>
      <c r="M115" s="1"/>
      <c r="N115" s="1"/>
      <c r="P115" s="1"/>
    </row>
    <row r="116" ht="15.75" customHeight="1">
      <c r="D116" s="1"/>
      <c r="E116" s="1"/>
      <c r="M116" s="1"/>
      <c r="N116" s="1"/>
      <c r="P116" s="1"/>
    </row>
    <row r="117" ht="15.75" customHeight="1">
      <c r="D117" s="1"/>
      <c r="E117" s="1"/>
      <c r="M117" s="1"/>
      <c r="N117" s="1"/>
      <c r="P117" s="1"/>
    </row>
    <row r="118" ht="15.75" customHeight="1">
      <c r="D118" s="1"/>
      <c r="E118" s="1"/>
      <c r="M118" s="1"/>
      <c r="N118" s="1"/>
      <c r="P118" s="1"/>
    </row>
    <row r="119" ht="15.75" customHeight="1">
      <c r="D119" s="1"/>
      <c r="E119" s="1"/>
      <c r="M119" s="1"/>
      <c r="N119" s="1"/>
      <c r="P119" s="1"/>
    </row>
    <row r="120" ht="15.75" customHeight="1">
      <c r="D120" s="1"/>
      <c r="E120" s="1"/>
      <c r="M120" s="1"/>
      <c r="N120" s="1"/>
      <c r="P120" s="1"/>
    </row>
    <row r="121" ht="15.75" customHeight="1">
      <c r="D121" s="1"/>
      <c r="E121" s="1"/>
      <c r="M121" s="1"/>
      <c r="N121" s="1"/>
      <c r="P121" s="1"/>
    </row>
    <row r="122" ht="15.75" customHeight="1">
      <c r="D122" s="1"/>
      <c r="E122" s="1"/>
      <c r="M122" s="1"/>
      <c r="N122" s="1"/>
      <c r="P122" s="1"/>
    </row>
    <row r="123" ht="15.75" customHeight="1">
      <c r="D123" s="1"/>
      <c r="E123" s="1"/>
      <c r="M123" s="1"/>
      <c r="N123" s="1"/>
      <c r="P123" s="1"/>
    </row>
    <row r="124" ht="15.75" customHeight="1">
      <c r="D124" s="1"/>
      <c r="E124" s="1"/>
      <c r="M124" s="1"/>
      <c r="N124" s="1"/>
      <c r="P124" s="1"/>
    </row>
    <row r="125" ht="15.75" customHeight="1">
      <c r="D125" s="1"/>
      <c r="E125" s="1"/>
      <c r="M125" s="1"/>
      <c r="N125" s="1"/>
      <c r="P125" s="1"/>
    </row>
    <row r="126" ht="15.75" customHeight="1">
      <c r="D126" s="1"/>
      <c r="E126" s="1"/>
      <c r="M126" s="1"/>
      <c r="N126" s="1"/>
      <c r="P126" s="1"/>
    </row>
    <row r="127" ht="15.75" customHeight="1">
      <c r="D127" s="1"/>
      <c r="E127" s="1"/>
      <c r="M127" s="1"/>
      <c r="N127" s="1"/>
      <c r="P127" s="1"/>
    </row>
    <row r="128" ht="15.75" customHeight="1">
      <c r="D128" s="1"/>
      <c r="E128" s="1"/>
      <c r="M128" s="1"/>
      <c r="N128" s="1"/>
      <c r="P128" s="1"/>
    </row>
    <row r="129" ht="15.75" customHeight="1">
      <c r="D129" s="1"/>
      <c r="E129" s="1"/>
      <c r="M129" s="1"/>
      <c r="N129" s="1"/>
      <c r="P129" s="1"/>
    </row>
    <row r="130" ht="15.75" customHeight="1">
      <c r="D130" s="1"/>
      <c r="E130" s="1"/>
      <c r="M130" s="1"/>
      <c r="N130" s="1"/>
      <c r="P130" s="1"/>
    </row>
    <row r="131" ht="15.75" customHeight="1">
      <c r="D131" s="1"/>
      <c r="E131" s="1"/>
      <c r="M131" s="1"/>
      <c r="N131" s="1"/>
      <c r="P131" s="1"/>
    </row>
    <row r="132" ht="15.75" customHeight="1">
      <c r="D132" s="1"/>
      <c r="E132" s="1"/>
      <c r="M132" s="1"/>
      <c r="N132" s="1"/>
      <c r="P132" s="1"/>
    </row>
    <row r="133" ht="15.75" customHeight="1">
      <c r="D133" s="1"/>
      <c r="E133" s="1"/>
      <c r="M133" s="1"/>
      <c r="N133" s="1"/>
      <c r="P133" s="1"/>
    </row>
    <row r="134" ht="15.75" customHeight="1">
      <c r="D134" s="1"/>
      <c r="E134" s="1"/>
      <c r="M134" s="1"/>
      <c r="N134" s="1"/>
      <c r="P134" s="1"/>
    </row>
    <row r="135" ht="15.75" customHeight="1">
      <c r="D135" s="1"/>
      <c r="E135" s="1"/>
      <c r="M135" s="1"/>
      <c r="N135" s="1"/>
      <c r="P135" s="1"/>
    </row>
    <row r="136" ht="15.75" customHeight="1">
      <c r="D136" s="1"/>
      <c r="E136" s="1"/>
      <c r="M136" s="1"/>
      <c r="N136" s="1"/>
      <c r="P136" s="1"/>
    </row>
    <row r="137" ht="15.75" customHeight="1">
      <c r="D137" s="1"/>
      <c r="E137" s="1"/>
      <c r="M137" s="1"/>
      <c r="N137" s="1"/>
      <c r="P137" s="1"/>
    </row>
    <row r="138" ht="15.75" customHeight="1">
      <c r="D138" s="1"/>
      <c r="E138" s="1"/>
      <c r="M138" s="1"/>
      <c r="N138" s="1"/>
      <c r="P138" s="1"/>
    </row>
    <row r="139" ht="15.75" customHeight="1">
      <c r="D139" s="1"/>
      <c r="E139" s="1"/>
      <c r="M139" s="1"/>
      <c r="N139" s="1"/>
      <c r="P139" s="1"/>
    </row>
    <row r="140" ht="15.75" customHeight="1">
      <c r="D140" s="1"/>
      <c r="E140" s="1"/>
      <c r="M140" s="1"/>
      <c r="N140" s="1"/>
      <c r="P140" s="1"/>
    </row>
    <row r="141" ht="15.75" customHeight="1">
      <c r="D141" s="1"/>
      <c r="E141" s="1"/>
      <c r="M141" s="1"/>
      <c r="N141" s="1"/>
      <c r="P141" s="1"/>
    </row>
    <row r="142" ht="15.75" customHeight="1">
      <c r="D142" s="1"/>
      <c r="E142" s="1"/>
      <c r="M142" s="1"/>
      <c r="N142" s="1"/>
      <c r="P142" s="1"/>
    </row>
    <row r="143" ht="15.75" customHeight="1">
      <c r="D143" s="1"/>
      <c r="E143" s="1"/>
      <c r="M143" s="1"/>
      <c r="N143" s="1"/>
      <c r="P143" s="1"/>
    </row>
    <row r="144" ht="15.75" customHeight="1">
      <c r="D144" s="1"/>
      <c r="E144" s="1"/>
      <c r="M144" s="1"/>
      <c r="N144" s="1"/>
      <c r="P144" s="1"/>
    </row>
    <row r="145" ht="15.75" customHeight="1">
      <c r="D145" s="1"/>
      <c r="E145" s="1"/>
      <c r="M145" s="1"/>
      <c r="N145" s="1"/>
      <c r="P145" s="1"/>
    </row>
    <row r="146" ht="15.75" customHeight="1">
      <c r="D146" s="1"/>
      <c r="E146" s="1"/>
      <c r="M146" s="1"/>
      <c r="N146" s="1"/>
      <c r="P146" s="1"/>
    </row>
    <row r="147" ht="15.75" customHeight="1">
      <c r="D147" s="1"/>
      <c r="E147" s="1"/>
      <c r="M147" s="1"/>
      <c r="N147" s="1"/>
      <c r="P147" s="1"/>
    </row>
    <row r="148" ht="15.75" customHeight="1">
      <c r="D148" s="1"/>
      <c r="E148" s="1"/>
      <c r="M148" s="1"/>
      <c r="N148" s="1"/>
      <c r="P148" s="1"/>
    </row>
    <row r="149" ht="15.75" customHeight="1">
      <c r="D149" s="1"/>
      <c r="E149" s="1"/>
      <c r="M149" s="1"/>
      <c r="N149" s="1"/>
      <c r="P149" s="1"/>
    </row>
    <row r="150" ht="15.75" customHeight="1">
      <c r="D150" s="1"/>
      <c r="E150" s="1"/>
      <c r="M150" s="1"/>
      <c r="N150" s="1"/>
      <c r="P150" s="1"/>
    </row>
    <row r="151" ht="15.75" customHeight="1">
      <c r="D151" s="1"/>
      <c r="E151" s="1"/>
      <c r="M151" s="1"/>
      <c r="N151" s="1"/>
      <c r="P151" s="1"/>
    </row>
    <row r="152" ht="15.75" customHeight="1">
      <c r="D152" s="1"/>
      <c r="E152" s="1"/>
      <c r="M152" s="1"/>
      <c r="N152" s="1"/>
      <c r="P152" s="1"/>
    </row>
    <row r="153" ht="15.75" customHeight="1">
      <c r="D153" s="1"/>
      <c r="E153" s="1"/>
      <c r="M153" s="1"/>
      <c r="N153" s="1"/>
      <c r="P153" s="1"/>
    </row>
    <row r="154" ht="15.75" customHeight="1">
      <c r="D154" s="1"/>
      <c r="E154" s="1"/>
      <c r="M154" s="1"/>
      <c r="N154" s="1"/>
      <c r="P154" s="1"/>
    </row>
    <row r="155" ht="15.75" customHeight="1">
      <c r="D155" s="1"/>
      <c r="E155" s="1"/>
      <c r="M155" s="1"/>
      <c r="N155" s="1"/>
      <c r="P155" s="1"/>
    </row>
    <row r="156" ht="15.75" customHeight="1">
      <c r="D156" s="1"/>
      <c r="E156" s="1"/>
      <c r="M156" s="1"/>
      <c r="N156" s="1"/>
      <c r="P156" s="1"/>
    </row>
    <row r="157" ht="15.75" customHeight="1">
      <c r="D157" s="1"/>
      <c r="E157" s="1"/>
      <c r="M157" s="1"/>
      <c r="N157" s="1"/>
      <c r="P157" s="1"/>
    </row>
    <row r="158" ht="15.75" customHeight="1">
      <c r="D158" s="1"/>
      <c r="E158" s="1"/>
      <c r="M158" s="1"/>
      <c r="N158" s="1"/>
      <c r="P158" s="1"/>
    </row>
    <row r="159" ht="15.75" customHeight="1">
      <c r="D159" s="1"/>
      <c r="E159" s="1"/>
      <c r="M159" s="1"/>
      <c r="N159" s="1"/>
      <c r="P159" s="1"/>
    </row>
    <row r="160" ht="15.75" customHeight="1">
      <c r="D160" s="1"/>
      <c r="E160" s="1"/>
      <c r="M160" s="1"/>
      <c r="N160" s="1"/>
      <c r="P160" s="1"/>
    </row>
    <row r="161" ht="15.75" customHeight="1">
      <c r="D161" s="1"/>
      <c r="E161" s="1"/>
      <c r="M161" s="1"/>
      <c r="N161" s="1"/>
      <c r="P161" s="1"/>
    </row>
    <row r="162" ht="15.75" customHeight="1">
      <c r="D162" s="1"/>
      <c r="E162" s="1"/>
      <c r="M162" s="1"/>
      <c r="N162" s="1"/>
      <c r="P162" s="1"/>
    </row>
    <row r="163" ht="15.75" customHeight="1">
      <c r="D163" s="1"/>
      <c r="E163" s="1"/>
      <c r="M163" s="1"/>
      <c r="N163" s="1"/>
      <c r="P163" s="1"/>
    </row>
    <row r="164" ht="15.75" customHeight="1">
      <c r="D164" s="1"/>
      <c r="E164" s="1"/>
      <c r="M164" s="1"/>
      <c r="N164" s="1"/>
      <c r="P164" s="1"/>
    </row>
    <row r="165" ht="15.75" customHeight="1">
      <c r="D165" s="1"/>
      <c r="E165" s="1"/>
      <c r="M165" s="1"/>
      <c r="N165" s="1"/>
      <c r="P165" s="1"/>
    </row>
    <row r="166" ht="15.75" customHeight="1">
      <c r="D166" s="1"/>
      <c r="E166" s="1"/>
      <c r="M166" s="1"/>
      <c r="N166" s="1"/>
      <c r="P166" s="1"/>
    </row>
    <row r="167" ht="15.75" customHeight="1">
      <c r="D167" s="1"/>
      <c r="E167" s="1"/>
      <c r="M167" s="1"/>
      <c r="N167" s="1"/>
      <c r="P167" s="1"/>
    </row>
    <row r="168" ht="15.75" customHeight="1">
      <c r="D168" s="1"/>
      <c r="E168" s="1"/>
      <c r="M168" s="1"/>
      <c r="N168" s="1"/>
      <c r="P168" s="1"/>
    </row>
    <row r="169" ht="15.75" customHeight="1">
      <c r="D169" s="1"/>
      <c r="E169" s="1"/>
      <c r="M169" s="1"/>
      <c r="N169" s="1"/>
      <c r="P169" s="1"/>
    </row>
    <row r="170" ht="15.75" customHeight="1">
      <c r="D170" s="1"/>
      <c r="E170" s="1"/>
      <c r="M170" s="1"/>
      <c r="N170" s="1"/>
      <c r="P170" s="1"/>
    </row>
    <row r="171" ht="15.75" customHeight="1">
      <c r="D171" s="1"/>
      <c r="E171" s="1"/>
      <c r="M171" s="1"/>
      <c r="N171" s="1"/>
      <c r="P171" s="1"/>
    </row>
    <row r="172" ht="15.75" customHeight="1">
      <c r="D172" s="1"/>
      <c r="E172" s="1"/>
      <c r="M172" s="1"/>
      <c r="N172" s="1"/>
      <c r="P172" s="1"/>
    </row>
    <row r="173" ht="15.75" customHeight="1">
      <c r="D173" s="1"/>
      <c r="E173" s="1"/>
      <c r="M173" s="1"/>
      <c r="N173" s="1"/>
      <c r="P173" s="1"/>
    </row>
    <row r="174" ht="15.75" customHeight="1">
      <c r="D174" s="1"/>
      <c r="E174" s="1"/>
      <c r="M174" s="1"/>
      <c r="N174" s="1"/>
      <c r="P174" s="1"/>
    </row>
    <row r="175" ht="15.75" customHeight="1">
      <c r="D175" s="1"/>
      <c r="E175" s="1"/>
      <c r="M175" s="1"/>
      <c r="N175" s="1"/>
      <c r="P175" s="1"/>
    </row>
    <row r="176" ht="15.75" customHeight="1">
      <c r="D176" s="1"/>
      <c r="E176" s="1"/>
      <c r="M176" s="1"/>
      <c r="N176" s="1"/>
      <c r="P176" s="1"/>
    </row>
    <row r="177" ht="15.75" customHeight="1">
      <c r="D177" s="1"/>
      <c r="E177" s="1"/>
      <c r="M177" s="1"/>
      <c r="N177" s="1"/>
      <c r="P177" s="1"/>
    </row>
    <row r="178" ht="15.75" customHeight="1">
      <c r="D178" s="1"/>
      <c r="E178" s="1"/>
      <c r="M178" s="1"/>
      <c r="N178" s="1"/>
      <c r="P178" s="1"/>
    </row>
    <row r="179" ht="15.75" customHeight="1">
      <c r="D179" s="1"/>
      <c r="E179" s="1"/>
      <c r="M179" s="1"/>
      <c r="N179" s="1"/>
      <c r="P179" s="1"/>
    </row>
    <row r="180" ht="15.75" customHeight="1">
      <c r="D180" s="1"/>
      <c r="E180" s="1"/>
      <c r="M180" s="1"/>
      <c r="N180" s="1"/>
      <c r="P180" s="1"/>
    </row>
    <row r="181" ht="15.75" customHeight="1">
      <c r="D181" s="1"/>
      <c r="E181" s="1"/>
      <c r="M181" s="1"/>
      <c r="N181" s="1"/>
      <c r="P181" s="1"/>
    </row>
    <row r="182" ht="15.75" customHeight="1">
      <c r="D182" s="1"/>
      <c r="E182" s="1"/>
      <c r="M182" s="1"/>
      <c r="N182" s="1"/>
      <c r="P182" s="1"/>
    </row>
    <row r="183" ht="15.75" customHeight="1">
      <c r="D183" s="1"/>
      <c r="E183" s="1"/>
      <c r="M183" s="1"/>
      <c r="N183" s="1"/>
      <c r="P183" s="1"/>
    </row>
    <row r="184" ht="15.75" customHeight="1">
      <c r="D184" s="1"/>
      <c r="E184" s="1"/>
      <c r="M184" s="1"/>
      <c r="N184" s="1"/>
      <c r="P184" s="1"/>
    </row>
    <row r="185" ht="15.75" customHeight="1">
      <c r="D185" s="1"/>
      <c r="E185" s="1"/>
      <c r="M185" s="1"/>
      <c r="N185" s="1"/>
      <c r="P185" s="1"/>
    </row>
    <row r="186" ht="15.75" customHeight="1">
      <c r="D186" s="1"/>
      <c r="E186" s="1"/>
      <c r="M186" s="1"/>
      <c r="N186" s="1"/>
      <c r="P186" s="1"/>
    </row>
    <row r="187" ht="15.75" customHeight="1">
      <c r="D187" s="1"/>
      <c r="E187" s="1"/>
      <c r="M187" s="1"/>
      <c r="N187" s="1"/>
      <c r="P187" s="1"/>
    </row>
    <row r="188" ht="15.75" customHeight="1">
      <c r="D188" s="1"/>
      <c r="E188" s="1"/>
      <c r="M188" s="1"/>
      <c r="N188" s="1"/>
      <c r="P188" s="1"/>
    </row>
    <row r="189" ht="15.75" customHeight="1">
      <c r="D189" s="1"/>
      <c r="E189" s="1"/>
      <c r="M189" s="1"/>
      <c r="N189" s="1"/>
      <c r="P189" s="1"/>
    </row>
    <row r="190" ht="15.75" customHeight="1">
      <c r="D190" s="1"/>
      <c r="E190" s="1"/>
      <c r="M190" s="1"/>
      <c r="N190" s="1"/>
      <c r="P190" s="1"/>
    </row>
    <row r="191" ht="15.75" customHeight="1">
      <c r="D191" s="1"/>
      <c r="E191" s="1"/>
      <c r="M191" s="1"/>
      <c r="N191" s="1"/>
      <c r="P191" s="1"/>
    </row>
    <row r="192" ht="15.75" customHeight="1">
      <c r="D192" s="1"/>
      <c r="E192" s="1"/>
      <c r="M192" s="1"/>
      <c r="N192" s="1"/>
      <c r="P192" s="1"/>
    </row>
    <row r="193" ht="15.75" customHeight="1">
      <c r="D193" s="1"/>
      <c r="E193" s="1"/>
      <c r="M193" s="1"/>
      <c r="N193" s="1"/>
      <c r="P193" s="1"/>
    </row>
    <row r="194" ht="15.75" customHeight="1">
      <c r="D194" s="1"/>
      <c r="E194" s="1"/>
      <c r="M194" s="1"/>
      <c r="N194" s="1"/>
      <c r="P194" s="1"/>
    </row>
    <row r="195" ht="15.75" customHeight="1">
      <c r="D195" s="1"/>
      <c r="E195" s="1"/>
      <c r="M195" s="1"/>
      <c r="N195" s="1"/>
      <c r="P195" s="1"/>
    </row>
    <row r="196" ht="15.75" customHeight="1">
      <c r="D196" s="1"/>
      <c r="E196" s="1"/>
      <c r="M196" s="1"/>
      <c r="N196" s="1"/>
      <c r="P196" s="1"/>
    </row>
    <row r="197" ht="15.75" customHeight="1">
      <c r="D197" s="1"/>
      <c r="E197" s="1"/>
      <c r="M197" s="1"/>
      <c r="N197" s="1"/>
      <c r="P197" s="1"/>
    </row>
    <row r="198" ht="15.75" customHeight="1">
      <c r="D198" s="1"/>
      <c r="E198" s="1"/>
      <c r="M198" s="1"/>
      <c r="N198" s="1"/>
      <c r="P198" s="1"/>
    </row>
    <row r="199" ht="15.75" customHeight="1">
      <c r="D199" s="1"/>
      <c r="E199" s="1"/>
      <c r="M199" s="1"/>
      <c r="N199" s="1"/>
      <c r="P199" s="1"/>
    </row>
    <row r="200" ht="15.75" customHeight="1">
      <c r="D200" s="1"/>
      <c r="E200" s="1"/>
      <c r="M200" s="1"/>
      <c r="N200" s="1"/>
      <c r="P200" s="1"/>
    </row>
    <row r="201" ht="15.75" customHeight="1">
      <c r="D201" s="1"/>
      <c r="E201" s="1"/>
      <c r="M201" s="1"/>
      <c r="N201" s="1"/>
      <c r="P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  <dataValidation type="list" allowBlank="1" showErrorMessage="1" sqref="M8:M201">
      <formula1>Hidden_312</formula1>
    </dataValidation>
    <dataValidation type="list" allowBlank="1" showErrorMessage="1" sqref="P8:P201">
      <formula1>Hidden_515</formula1>
    </dataValidation>
    <dataValidation type="list" allowBlank="1" showErrorMessage="1" sqref="N8:N201">
      <formula1>Hidden_413</formula1>
    </dataValidation>
  </dataValidations>
  <hyperlinks>
    <hyperlink r:id="rId1" ref="AF8"/>
    <hyperlink r:id="rId2" ref="AH8"/>
    <hyperlink r:id="rId3" ref="AF9"/>
    <hyperlink r:id="rId4" ref="AH9"/>
    <hyperlink r:id="rId5" ref="AF10"/>
    <hyperlink r:id="rId6" ref="AH10"/>
    <hyperlink r:id="rId7" ref="AF11"/>
    <hyperlink r:id="rId8" ref="AH11"/>
    <hyperlink r:id="rId9" ref="AF12"/>
    <hyperlink r:id="rId10" ref="AH12"/>
    <hyperlink r:id="rId11" ref="AF13"/>
    <hyperlink r:id="rId12" ref="AH13"/>
    <hyperlink r:id="rId13" ref="AF14"/>
    <hyperlink r:id="rId14" ref="AH14"/>
    <hyperlink r:id="rId15" ref="AF15"/>
    <hyperlink r:id="rId16" ref="AH15"/>
    <hyperlink r:id="rId17" ref="AF16"/>
    <hyperlink r:id="rId18" ref="AH16"/>
    <hyperlink r:id="rId19" ref="AF17"/>
    <hyperlink r:id="rId20" ref="AH17"/>
    <hyperlink r:id="rId21" ref="AF18"/>
    <hyperlink r:id="rId22" ref="AH18"/>
    <hyperlink r:id="rId23" ref="AF19"/>
    <hyperlink r:id="rId24" ref="AH19"/>
    <hyperlink r:id="rId25" ref="AF20"/>
    <hyperlink r:id="rId26" ref="AH20"/>
    <hyperlink r:id="rId27" ref="AF21"/>
    <hyperlink r:id="rId28" ref="AH21"/>
    <hyperlink r:id="rId29" ref="AF22"/>
    <hyperlink r:id="rId30" ref="AH22"/>
    <hyperlink r:id="rId31" ref="AF23"/>
    <hyperlink r:id="rId32" ref="AH23"/>
    <hyperlink r:id="rId33" ref="AF24"/>
    <hyperlink r:id="rId34" ref="AH24"/>
    <hyperlink r:id="rId35" ref="AF25"/>
    <hyperlink r:id="rId36" ref="AH25"/>
    <hyperlink r:id="rId37" ref="AF26"/>
    <hyperlink r:id="rId38" ref="AH26"/>
    <hyperlink r:id="rId39" ref="AF27"/>
    <hyperlink r:id="rId40" ref="AH27"/>
    <hyperlink r:id="rId41" ref="AF28"/>
    <hyperlink r:id="rId42" ref="AH28"/>
    <hyperlink r:id="rId43" ref="AF29"/>
    <hyperlink r:id="rId44" ref="AH29"/>
    <hyperlink r:id="rId45" ref="AF30"/>
    <hyperlink r:id="rId46" ref="AH30"/>
    <hyperlink r:id="rId47" ref="AF31"/>
    <hyperlink r:id="rId48" ref="AH31"/>
    <hyperlink r:id="rId49" ref="AF32"/>
    <hyperlink r:id="rId50" ref="AH32"/>
    <hyperlink r:id="rId51" ref="AF33"/>
    <hyperlink r:id="rId52" ref="AH33"/>
    <hyperlink r:id="rId53" ref="AF34"/>
    <hyperlink r:id="rId54" ref="AH34"/>
    <hyperlink r:id="rId55" ref="AF35"/>
    <hyperlink r:id="rId56" ref="AH35"/>
    <hyperlink r:id="rId57" ref="AF36"/>
    <hyperlink r:id="rId58" ref="AH36"/>
    <hyperlink r:id="rId59" ref="AF37"/>
    <hyperlink r:id="rId60" ref="AH37"/>
    <hyperlink r:id="rId61" ref="AF38"/>
    <hyperlink r:id="rId62" ref="AH38"/>
    <hyperlink r:id="rId63" ref="AF39"/>
    <hyperlink r:id="rId64" ref="AH39"/>
    <hyperlink r:id="rId65" ref="AF40"/>
    <hyperlink r:id="rId66" ref="AH40"/>
    <hyperlink r:id="rId67" ref="AF41"/>
    <hyperlink r:id="rId68" ref="AH41"/>
    <hyperlink r:id="rId69" ref="AF42"/>
    <hyperlink r:id="rId70" ref="AH42"/>
    <hyperlink r:id="rId71" ref="AF43"/>
    <hyperlink r:id="rId72" ref="AH43"/>
    <hyperlink r:id="rId73" ref="AF44"/>
    <hyperlink r:id="rId74" ref="AH44"/>
    <hyperlink r:id="rId75" ref="AF45"/>
    <hyperlink r:id="rId76" ref="AH45"/>
    <hyperlink r:id="rId77" ref="AF46"/>
    <hyperlink r:id="rId78" ref="AH46"/>
    <hyperlink r:id="rId79" ref="AF47"/>
    <hyperlink r:id="rId80" ref="AH47"/>
    <hyperlink r:id="rId81" ref="AF48"/>
    <hyperlink r:id="rId82" ref="AH48"/>
    <hyperlink r:id="rId83" ref="AF49"/>
    <hyperlink r:id="rId84" ref="AH49"/>
    <hyperlink r:id="rId85" ref="AF50"/>
    <hyperlink r:id="rId86" ref="AH50"/>
    <hyperlink r:id="rId87" ref="AF51"/>
    <hyperlink r:id="rId88" ref="AH51"/>
    <hyperlink r:id="rId89" ref="AF52"/>
    <hyperlink r:id="rId90" ref="AH52"/>
    <hyperlink r:id="rId91" ref="AF53"/>
    <hyperlink r:id="rId92" ref="AH53"/>
    <hyperlink r:id="rId93" ref="AF54"/>
    <hyperlink r:id="rId94" ref="AH54"/>
    <hyperlink r:id="rId95" ref="AF55"/>
    <hyperlink r:id="rId96" ref="AH55"/>
    <hyperlink r:id="rId97" ref="AF56"/>
    <hyperlink r:id="rId98" ref="AH56"/>
    <hyperlink r:id="rId99" ref="AF57"/>
    <hyperlink r:id="rId100" ref="AH57"/>
    <hyperlink r:id="rId101" ref="AF58"/>
    <hyperlink r:id="rId102" ref="AH58"/>
    <hyperlink r:id="rId103" ref="AF59"/>
    <hyperlink r:id="rId104" ref="AH59"/>
    <hyperlink r:id="rId105" ref="AF60"/>
    <hyperlink r:id="rId106" ref="AH60"/>
    <hyperlink r:id="rId107" ref="AF61"/>
    <hyperlink r:id="rId108" ref="AH61"/>
    <hyperlink r:id="rId109" ref="AF62"/>
    <hyperlink r:id="rId110" ref="AH62"/>
    <hyperlink r:id="rId111" ref="AF63"/>
    <hyperlink r:id="rId112" ref="AH63"/>
    <hyperlink r:id="rId113" ref="AF64"/>
    <hyperlink r:id="rId114" ref="AH64"/>
    <hyperlink r:id="rId115" ref="AF65"/>
    <hyperlink r:id="rId116" ref="AH65"/>
    <hyperlink r:id="rId117" ref="AF66"/>
    <hyperlink r:id="rId118" ref="AH66"/>
    <hyperlink r:id="rId119" ref="AF67"/>
    <hyperlink r:id="rId120" ref="AH67"/>
    <hyperlink r:id="rId121" ref="AF68"/>
    <hyperlink r:id="rId122" ref="AH68"/>
    <hyperlink r:id="rId123" ref="AF69"/>
    <hyperlink r:id="rId124" ref="AH69"/>
    <hyperlink r:id="rId125" ref="AF70"/>
    <hyperlink r:id="rId126" ref="AH70"/>
    <hyperlink r:id="rId127" ref="AF71"/>
    <hyperlink r:id="rId128" ref="AH71"/>
    <hyperlink r:id="rId129" ref="AF72"/>
    <hyperlink r:id="rId130" ref="AH72"/>
    <hyperlink r:id="rId131" ref="AF73"/>
    <hyperlink r:id="rId132" ref="AH73"/>
    <hyperlink r:id="rId133" ref="AF74"/>
    <hyperlink r:id="rId134" ref="AH74"/>
    <hyperlink r:id="rId135" ref="AF75"/>
    <hyperlink r:id="rId136" ref="AH75"/>
    <hyperlink r:id="rId137" ref="AF76"/>
    <hyperlink r:id="rId138" ref="AH76"/>
    <hyperlink r:id="rId139" ref="AF77"/>
    <hyperlink r:id="rId140" ref="AH77"/>
    <hyperlink r:id="rId141" ref="AF78"/>
    <hyperlink r:id="rId142" ref="AH78"/>
    <hyperlink r:id="rId143" ref="AF79"/>
    <hyperlink r:id="rId144" ref="AH79"/>
    <hyperlink r:id="rId145" ref="AF80"/>
    <hyperlink r:id="rId146" ref="AH80"/>
    <hyperlink r:id="rId147" ref="AF81"/>
    <hyperlink r:id="rId148" ref="AH81"/>
    <hyperlink r:id="rId149" ref="AF82"/>
    <hyperlink r:id="rId150" ref="AH82"/>
    <hyperlink r:id="rId151" ref="AF83"/>
    <hyperlink r:id="rId152" ref="AH83"/>
    <hyperlink r:id="rId153" ref="AF84"/>
    <hyperlink r:id="rId154" ref="AH84"/>
    <hyperlink r:id="rId155" ref="AF85"/>
    <hyperlink r:id="rId156" ref="AH85"/>
  </hyperlinks>
  <printOptions/>
  <pageMargins bottom="0.75" footer="0.0" header="0.0" left="0.7" right="0.7" top="0.75"/>
  <pageSetup orientation="landscape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388</v>
      </c>
    </row>
    <row r="2">
      <c r="A2" s="1" t="s">
        <v>95</v>
      </c>
    </row>
    <row r="3">
      <c r="A3" s="1" t="s">
        <v>389</v>
      </c>
    </row>
    <row r="4">
      <c r="A4" s="1" t="s">
        <v>390</v>
      </c>
    </row>
    <row r="5">
      <c r="A5" s="1" t="s">
        <v>391</v>
      </c>
    </row>
    <row r="6">
      <c r="A6" s="1" t="s">
        <v>392</v>
      </c>
    </row>
    <row r="7">
      <c r="A7" s="1" t="s">
        <v>393</v>
      </c>
    </row>
    <row r="8">
      <c r="A8" s="1" t="s">
        <v>394</v>
      </c>
    </row>
    <row r="9">
      <c r="A9" s="1" t="s">
        <v>94</v>
      </c>
    </row>
    <row r="10">
      <c r="A10" s="1" t="s">
        <v>395</v>
      </c>
    </row>
    <row r="11">
      <c r="A11" s="1" t="s">
        <v>396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397</v>
      </c>
    </row>
    <row r="2">
      <c r="A2" s="1" t="s">
        <v>95</v>
      </c>
    </row>
    <row r="3">
      <c r="A3" s="1" t="s">
        <v>389</v>
      </c>
    </row>
    <row r="4">
      <c r="A4" s="1" t="s">
        <v>390</v>
      </c>
    </row>
    <row r="5">
      <c r="A5" s="1" t="s">
        <v>398</v>
      </c>
    </row>
    <row r="6">
      <c r="A6" s="1" t="s">
        <v>392</v>
      </c>
    </row>
    <row r="7">
      <c r="A7" s="1" t="s">
        <v>399</v>
      </c>
    </row>
    <row r="8">
      <c r="A8" s="1" t="s">
        <v>400</v>
      </c>
    </row>
    <row r="9">
      <c r="A9" s="1" t="s">
        <v>94</v>
      </c>
    </row>
    <row r="10">
      <c r="A10" s="1" t="s">
        <v>401</v>
      </c>
    </row>
    <row r="11">
      <c r="A11" s="1" t="s">
        <v>396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118</v>
      </c>
    </row>
    <row r="2">
      <c r="A2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103</v>
      </c>
    </row>
    <row r="2">
      <c r="A2" s="1" t="s">
        <v>402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105</v>
      </c>
    </row>
    <row r="2">
      <c r="A2" s="1" t="s">
        <v>403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70.57"/>
    <col customWidth="1" min="3" max="3" width="79.57"/>
    <col customWidth="1" min="4" max="4" width="93.14"/>
    <col customWidth="1" min="5" max="26" width="8.71"/>
  </cols>
  <sheetData>
    <row r="1" hidden="1">
      <c r="B1" s="1" t="s">
        <v>7</v>
      </c>
      <c r="C1" s="1" t="s">
        <v>10</v>
      </c>
      <c r="D1" s="1" t="s">
        <v>12</v>
      </c>
    </row>
    <row r="2" hidden="1">
      <c r="B2" s="1" t="s">
        <v>404</v>
      </c>
      <c r="C2" s="1" t="s">
        <v>405</v>
      </c>
      <c r="D2" s="1" t="s">
        <v>406</v>
      </c>
    </row>
    <row r="3">
      <c r="A3" s="40" t="s">
        <v>407</v>
      </c>
      <c r="B3" s="40" t="s">
        <v>408</v>
      </c>
      <c r="C3" s="40" t="s">
        <v>409</v>
      </c>
      <c r="D3" s="40" t="s">
        <v>410</v>
      </c>
    </row>
    <row r="4">
      <c r="A4" s="14">
        <v>1.0</v>
      </c>
      <c r="B4" s="14">
        <v>3751.0</v>
      </c>
      <c r="C4" s="10" t="s">
        <v>411</v>
      </c>
      <c r="D4" s="41">
        <v>4685.92</v>
      </c>
    </row>
    <row r="5">
      <c r="A5" s="25">
        <v>2.0</v>
      </c>
      <c r="B5" s="25">
        <v>3751.0</v>
      </c>
      <c r="C5" s="22" t="s">
        <v>411</v>
      </c>
      <c r="D5" s="32">
        <v>663.92</v>
      </c>
    </row>
    <row r="6">
      <c r="A6" s="25">
        <v>3.0</v>
      </c>
      <c r="B6" s="25">
        <v>3751.0</v>
      </c>
      <c r="C6" s="22" t="s">
        <v>411</v>
      </c>
      <c r="D6" s="32">
        <v>663.92</v>
      </c>
    </row>
    <row r="7">
      <c r="A7" s="25">
        <v>4.0</v>
      </c>
      <c r="B7" s="25">
        <v>3751.0</v>
      </c>
      <c r="C7" s="22" t="s">
        <v>411</v>
      </c>
      <c r="D7" s="32">
        <v>663.92</v>
      </c>
    </row>
    <row r="8">
      <c r="A8" s="25">
        <v>5.0</v>
      </c>
      <c r="B8" s="25">
        <v>3751.0</v>
      </c>
      <c r="C8" s="22" t="s">
        <v>411</v>
      </c>
      <c r="D8" s="32">
        <v>663.92</v>
      </c>
    </row>
    <row r="9">
      <c r="A9" s="25">
        <v>6.0</v>
      </c>
      <c r="B9" s="25">
        <v>3751.0</v>
      </c>
      <c r="C9" s="22" t="s">
        <v>411</v>
      </c>
      <c r="D9" s="32">
        <v>663.92</v>
      </c>
    </row>
    <row r="10">
      <c r="A10" s="25">
        <v>7.0</v>
      </c>
      <c r="B10" s="25">
        <v>3751.0</v>
      </c>
      <c r="C10" s="22" t="s">
        <v>411</v>
      </c>
      <c r="D10" s="32">
        <v>663.92</v>
      </c>
    </row>
    <row r="11">
      <c r="A11" s="25">
        <v>8.0</v>
      </c>
      <c r="B11" s="25">
        <v>3751.0</v>
      </c>
      <c r="C11" s="22" t="s">
        <v>411</v>
      </c>
      <c r="D11" s="32">
        <v>2011.0</v>
      </c>
    </row>
    <row r="12">
      <c r="A12" s="25">
        <v>9.0</v>
      </c>
      <c r="B12" s="25">
        <v>3751.0</v>
      </c>
      <c r="C12" s="22" t="s">
        <v>411</v>
      </c>
      <c r="D12" s="32">
        <v>663.92</v>
      </c>
    </row>
    <row r="13">
      <c r="A13" s="25">
        <v>10.0</v>
      </c>
      <c r="B13" s="25">
        <v>3751.0</v>
      </c>
      <c r="C13" s="22" t="s">
        <v>411</v>
      </c>
      <c r="D13" s="32">
        <v>663.92</v>
      </c>
    </row>
    <row r="14">
      <c r="A14" s="25">
        <v>11.0</v>
      </c>
      <c r="B14" s="25">
        <v>3751.0</v>
      </c>
      <c r="C14" s="22" t="s">
        <v>411</v>
      </c>
      <c r="D14" s="32">
        <v>663.92</v>
      </c>
    </row>
    <row r="15">
      <c r="A15" s="25">
        <v>12.0</v>
      </c>
      <c r="B15" s="25">
        <v>3751.0</v>
      </c>
      <c r="C15" s="22" t="s">
        <v>411</v>
      </c>
      <c r="D15" s="32">
        <v>2674.92</v>
      </c>
    </row>
    <row r="16">
      <c r="A16" s="25">
        <v>13.0</v>
      </c>
      <c r="B16" s="25">
        <v>3751.0</v>
      </c>
      <c r="C16" s="22" t="s">
        <v>411</v>
      </c>
      <c r="D16" s="32">
        <v>2674.92</v>
      </c>
    </row>
    <row r="17">
      <c r="A17" s="25">
        <v>14.0</v>
      </c>
      <c r="B17" s="25">
        <v>3751.0</v>
      </c>
      <c r="C17" s="22" t="s">
        <v>411</v>
      </c>
      <c r="D17" s="32">
        <v>663.92</v>
      </c>
    </row>
    <row r="18">
      <c r="A18" s="25">
        <v>15.0</v>
      </c>
      <c r="B18" s="25">
        <v>3751.0</v>
      </c>
      <c r="C18" s="22" t="s">
        <v>411</v>
      </c>
      <c r="D18" s="32">
        <v>663.92</v>
      </c>
    </row>
    <row r="19">
      <c r="A19" s="25">
        <v>16.0</v>
      </c>
      <c r="B19" s="25">
        <v>3751.0</v>
      </c>
      <c r="C19" s="22" t="s">
        <v>411</v>
      </c>
      <c r="D19" s="32">
        <v>663.92</v>
      </c>
    </row>
    <row r="20">
      <c r="A20" s="25">
        <v>17.0</v>
      </c>
      <c r="B20" s="25">
        <v>3751.0</v>
      </c>
      <c r="C20" s="22" t="s">
        <v>411</v>
      </c>
      <c r="D20" s="32">
        <v>2674.92</v>
      </c>
    </row>
    <row r="21" ht="15.75" customHeight="1">
      <c r="A21" s="25">
        <v>18.0</v>
      </c>
      <c r="B21" s="25">
        <v>3751.0</v>
      </c>
      <c r="C21" s="22" t="s">
        <v>411</v>
      </c>
      <c r="D21" s="32">
        <v>2674.92</v>
      </c>
    </row>
    <row r="22" ht="15.75" customHeight="1">
      <c r="A22" s="25">
        <v>19.0</v>
      </c>
      <c r="B22" s="25">
        <v>3751.0</v>
      </c>
      <c r="C22" s="22" t="s">
        <v>411</v>
      </c>
      <c r="D22" s="32">
        <v>2674.92</v>
      </c>
    </row>
    <row r="23" ht="15.75" customHeight="1">
      <c r="A23" s="25">
        <v>20.0</v>
      </c>
      <c r="B23" s="25">
        <v>3751.0</v>
      </c>
      <c r="C23" s="22" t="s">
        <v>411</v>
      </c>
      <c r="D23" s="32">
        <v>2674.92</v>
      </c>
    </row>
    <row r="24" ht="15.75" customHeight="1">
      <c r="A24" s="25">
        <v>21.0</v>
      </c>
      <c r="B24" s="25">
        <v>3751.0</v>
      </c>
      <c r="C24" s="22" t="s">
        <v>411</v>
      </c>
      <c r="D24" s="32">
        <v>663.92</v>
      </c>
    </row>
    <row r="25" ht="15.75" customHeight="1">
      <c r="A25" s="25">
        <v>22.0</v>
      </c>
      <c r="B25" s="25">
        <v>3751.0</v>
      </c>
      <c r="C25" s="22" t="s">
        <v>411</v>
      </c>
      <c r="D25" s="32">
        <v>663.92</v>
      </c>
    </row>
    <row r="26" ht="15.75" customHeight="1">
      <c r="A26" s="25">
        <v>23.0</v>
      </c>
      <c r="B26" s="25">
        <v>3751.0</v>
      </c>
      <c r="C26" s="22" t="s">
        <v>411</v>
      </c>
      <c r="D26" s="32">
        <v>4685.92</v>
      </c>
    </row>
    <row r="27" ht="15.75" customHeight="1">
      <c r="A27" s="25">
        <v>24.0</v>
      </c>
      <c r="B27" s="25">
        <v>3751.0</v>
      </c>
      <c r="C27" s="22" t="s">
        <v>411</v>
      </c>
      <c r="D27" s="32">
        <v>4685.92</v>
      </c>
    </row>
    <row r="28" ht="15.75" customHeight="1">
      <c r="A28" s="25">
        <v>25.0</v>
      </c>
      <c r="B28" s="25">
        <v>3751.0</v>
      </c>
      <c r="C28" s="22" t="s">
        <v>411</v>
      </c>
      <c r="D28" s="32">
        <v>4685.92</v>
      </c>
    </row>
    <row r="29" ht="15.75" customHeight="1">
      <c r="A29" s="25">
        <v>26.0</v>
      </c>
      <c r="B29" s="25">
        <v>3751.0</v>
      </c>
      <c r="C29" s="22" t="s">
        <v>411</v>
      </c>
      <c r="D29" s="32">
        <v>663.92</v>
      </c>
    </row>
    <row r="30" ht="15.75" customHeight="1">
      <c r="A30" s="25">
        <v>27.0</v>
      </c>
      <c r="B30" s="25">
        <v>3751.0</v>
      </c>
      <c r="C30" s="22" t="s">
        <v>411</v>
      </c>
      <c r="D30" s="32">
        <v>663.92</v>
      </c>
    </row>
    <row r="31" ht="15.75" customHeight="1">
      <c r="A31" s="25">
        <v>28.0</v>
      </c>
      <c r="B31" s="25">
        <v>3751.0</v>
      </c>
      <c r="C31" s="22" t="s">
        <v>411</v>
      </c>
      <c r="D31" s="32">
        <v>663.92</v>
      </c>
    </row>
    <row r="32" ht="15.75" customHeight="1">
      <c r="A32" s="25">
        <v>29.0</v>
      </c>
      <c r="B32" s="25">
        <v>3751.0</v>
      </c>
      <c r="C32" s="22" t="s">
        <v>411</v>
      </c>
      <c r="D32" s="32">
        <v>663.92</v>
      </c>
    </row>
    <row r="33" ht="15.75" customHeight="1">
      <c r="A33" s="25">
        <v>30.0</v>
      </c>
      <c r="B33" s="25">
        <v>3751.0</v>
      </c>
      <c r="C33" s="22" t="s">
        <v>411</v>
      </c>
      <c r="D33" s="32">
        <v>663.92</v>
      </c>
    </row>
    <row r="34" ht="15.75" customHeight="1">
      <c r="A34" s="25">
        <v>31.0</v>
      </c>
      <c r="B34" s="25">
        <v>3751.0</v>
      </c>
      <c r="C34" s="22" t="s">
        <v>411</v>
      </c>
      <c r="D34" s="32">
        <v>6696.92</v>
      </c>
    </row>
    <row r="35" ht="15.75" customHeight="1">
      <c r="A35" s="25">
        <v>32.0</v>
      </c>
      <c r="B35" s="25">
        <v>3751.0</v>
      </c>
      <c r="C35" s="22" t="s">
        <v>411</v>
      </c>
      <c r="D35" s="32">
        <v>10718.92</v>
      </c>
    </row>
    <row r="36" ht="15.75" customHeight="1">
      <c r="A36" s="25">
        <v>33.0</v>
      </c>
      <c r="B36" s="25">
        <v>3751.0</v>
      </c>
      <c r="C36" s="22" t="s">
        <v>411</v>
      </c>
      <c r="D36" s="32">
        <v>6696.92</v>
      </c>
    </row>
    <row r="37" ht="15.75" customHeight="1">
      <c r="A37" s="25">
        <v>34.0</v>
      </c>
      <c r="B37" s="25">
        <v>3751.0</v>
      </c>
      <c r="C37" s="22" t="s">
        <v>411</v>
      </c>
      <c r="D37" s="32">
        <v>6696.92</v>
      </c>
    </row>
    <row r="38" ht="15.75" customHeight="1">
      <c r="A38" s="25">
        <v>35.0</v>
      </c>
      <c r="B38" s="25">
        <v>3751.0</v>
      </c>
      <c r="C38" s="22" t="s">
        <v>411</v>
      </c>
      <c r="D38" s="32">
        <v>6696.92</v>
      </c>
    </row>
    <row r="39" ht="15.75" customHeight="1">
      <c r="A39" s="25">
        <v>36.0</v>
      </c>
      <c r="B39" s="25">
        <v>3751.0</v>
      </c>
      <c r="C39" s="22" t="s">
        <v>411</v>
      </c>
      <c r="D39" s="32">
        <v>6696.92</v>
      </c>
    </row>
    <row r="40" ht="15.75" customHeight="1">
      <c r="A40" s="25">
        <v>37.0</v>
      </c>
      <c r="B40" s="25">
        <v>3751.0</v>
      </c>
      <c r="C40" s="22" t="s">
        <v>411</v>
      </c>
      <c r="D40" s="32">
        <v>6696.92</v>
      </c>
    </row>
    <row r="41" ht="15.75" customHeight="1">
      <c r="A41" s="25">
        <v>38.0</v>
      </c>
      <c r="B41" s="25">
        <v>3751.0</v>
      </c>
      <c r="C41" s="22" t="s">
        <v>411</v>
      </c>
      <c r="D41" s="32">
        <v>663.92</v>
      </c>
    </row>
    <row r="42" ht="15.75" customHeight="1">
      <c r="A42" s="25">
        <v>39.0</v>
      </c>
      <c r="B42" s="25">
        <v>3751.0</v>
      </c>
      <c r="C42" s="22" t="s">
        <v>411</v>
      </c>
      <c r="D42" s="32">
        <v>663.92</v>
      </c>
    </row>
    <row r="43" ht="15.75" customHeight="1">
      <c r="A43" s="25">
        <v>40.0</v>
      </c>
      <c r="B43" s="25">
        <v>3751.0</v>
      </c>
      <c r="C43" s="22" t="s">
        <v>411</v>
      </c>
      <c r="D43" s="32">
        <v>663.92</v>
      </c>
    </row>
    <row r="44" ht="15.75" customHeight="1">
      <c r="A44" s="25">
        <v>41.0</v>
      </c>
      <c r="B44" s="25">
        <v>3751.0</v>
      </c>
      <c r="C44" s="22" t="s">
        <v>411</v>
      </c>
      <c r="D44" s="32">
        <v>2674.92</v>
      </c>
    </row>
    <row r="45" ht="15.75" customHeight="1">
      <c r="A45" s="25">
        <v>42.0</v>
      </c>
      <c r="B45" s="25">
        <v>3751.0</v>
      </c>
      <c r="C45" s="22" t="s">
        <v>411</v>
      </c>
      <c r="D45" s="32">
        <v>663.92</v>
      </c>
    </row>
    <row r="46" ht="15.75" customHeight="1">
      <c r="A46" s="25">
        <v>43.0</v>
      </c>
      <c r="B46" s="25">
        <v>3751.0</v>
      </c>
      <c r="C46" s="22" t="s">
        <v>411</v>
      </c>
      <c r="D46" s="32">
        <v>663.92</v>
      </c>
    </row>
    <row r="47" ht="15.75" customHeight="1">
      <c r="A47" s="25">
        <v>44.0</v>
      </c>
      <c r="B47" s="25">
        <v>3751.0</v>
      </c>
      <c r="C47" s="22" t="s">
        <v>411</v>
      </c>
      <c r="D47" s="32">
        <v>663.92</v>
      </c>
    </row>
    <row r="48" ht="15.75" customHeight="1">
      <c r="A48" s="25">
        <v>45.0</v>
      </c>
      <c r="B48" s="25">
        <v>3751.0</v>
      </c>
      <c r="C48" s="22" t="s">
        <v>411</v>
      </c>
      <c r="D48" s="32">
        <v>663.92</v>
      </c>
    </row>
    <row r="49" ht="15.75" customHeight="1">
      <c r="A49" s="25">
        <v>46.0</v>
      </c>
      <c r="B49" s="25">
        <v>3751.0</v>
      </c>
      <c r="C49" s="22" t="s">
        <v>411</v>
      </c>
      <c r="D49" s="32">
        <v>663.92</v>
      </c>
    </row>
    <row r="50" ht="15.75" customHeight="1">
      <c r="A50" s="25">
        <v>47.0</v>
      </c>
      <c r="B50" s="25">
        <v>3751.0</v>
      </c>
      <c r="C50" s="22" t="s">
        <v>411</v>
      </c>
      <c r="D50" s="32">
        <v>663.92</v>
      </c>
    </row>
    <row r="51" ht="15.75" customHeight="1">
      <c r="A51" s="25">
        <v>48.0</v>
      </c>
      <c r="B51" s="25">
        <v>3751.0</v>
      </c>
      <c r="C51" s="22" t="s">
        <v>411</v>
      </c>
      <c r="D51" s="32">
        <v>663.92</v>
      </c>
    </row>
    <row r="52" ht="15.75" customHeight="1">
      <c r="A52" s="25">
        <v>49.0</v>
      </c>
      <c r="B52" s="25">
        <v>3751.0</v>
      </c>
      <c r="C52" s="22" t="s">
        <v>411</v>
      </c>
      <c r="D52" s="32">
        <v>663.92</v>
      </c>
    </row>
    <row r="53" ht="15.75" customHeight="1">
      <c r="A53" s="25">
        <v>50.0</v>
      </c>
      <c r="B53" s="25">
        <v>3751.0</v>
      </c>
      <c r="C53" s="22" t="s">
        <v>411</v>
      </c>
      <c r="D53" s="32">
        <v>663.92</v>
      </c>
    </row>
    <row r="54" ht="15.75" customHeight="1">
      <c r="A54" s="25">
        <v>51.0</v>
      </c>
      <c r="B54" s="25">
        <v>3751.0</v>
      </c>
      <c r="C54" s="22" t="s">
        <v>411</v>
      </c>
      <c r="D54" s="32">
        <v>663.92</v>
      </c>
    </row>
    <row r="55" ht="15.75" customHeight="1">
      <c r="A55" s="25">
        <v>52.0</v>
      </c>
      <c r="B55" s="25">
        <v>3751.0</v>
      </c>
      <c r="C55" s="22" t="s">
        <v>411</v>
      </c>
      <c r="D55" s="32">
        <v>2674.92</v>
      </c>
    </row>
    <row r="56" ht="15.75" customHeight="1">
      <c r="A56" s="25">
        <v>53.0</v>
      </c>
      <c r="B56" s="25">
        <v>3751.0</v>
      </c>
      <c r="C56" s="22" t="s">
        <v>411</v>
      </c>
      <c r="D56" s="32">
        <v>4685.92</v>
      </c>
    </row>
    <row r="57" ht="15.75" customHeight="1">
      <c r="A57" s="25">
        <v>54.0</v>
      </c>
      <c r="B57" s="25">
        <v>3751.0</v>
      </c>
      <c r="C57" s="22" t="s">
        <v>411</v>
      </c>
      <c r="D57" s="32">
        <v>663.92</v>
      </c>
    </row>
    <row r="58" ht="15.75" customHeight="1">
      <c r="A58" s="25">
        <v>55.0</v>
      </c>
      <c r="B58" s="25">
        <v>3751.0</v>
      </c>
      <c r="C58" s="22" t="s">
        <v>411</v>
      </c>
      <c r="D58" s="32">
        <v>663.92</v>
      </c>
    </row>
    <row r="59" ht="15.75" customHeight="1">
      <c r="A59" s="25">
        <v>56.0</v>
      </c>
      <c r="B59" s="25">
        <v>3751.0</v>
      </c>
      <c r="C59" s="22" t="s">
        <v>411</v>
      </c>
      <c r="D59" s="32">
        <v>663.92</v>
      </c>
    </row>
    <row r="60" ht="15.75" customHeight="1">
      <c r="A60" s="25">
        <v>57.0</v>
      </c>
      <c r="B60" s="25">
        <v>3751.0</v>
      </c>
      <c r="C60" s="22" t="s">
        <v>411</v>
      </c>
      <c r="D60" s="32">
        <v>2674.92</v>
      </c>
    </row>
    <row r="61" ht="15.75" customHeight="1">
      <c r="A61" s="25">
        <v>58.0</v>
      </c>
      <c r="B61" s="25">
        <v>3751.0</v>
      </c>
      <c r="C61" s="22" t="s">
        <v>411</v>
      </c>
      <c r="D61" s="32">
        <v>2674.92</v>
      </c>
    </row>
    <row r="62" ht="15.75" customHeight="1">
      <c r="A62" s="25">
        <v>59.0</v>
      </c>
      <c r="B62" s="25">
        <v>3751.0</v>
      </c>
      <c r="C62" s="22" t="s">
        <v>411</v>
      </c>
      <c r="D62" s="32">
        <v>6696.92</v>
      </c>
    </row>
    <row r="63" ht="15.75" customHeight="1">
      <c r="A63" s="25">
        <v>60.0</v>
      </c>
      <c r="B63" s="25">
        <v>3751.0</v>
      </c>
      <c r="C63" s="22" t="s">
        <v>411</v>
      </c>
      <c r="D63" s="32">
        <v>2674.92</v>
      </c>
    </row>
    <row r="64" ht="15.75" customHeight="1">
      <c r="A64" s="25">
        <v>61.0</v>
      </c>
      <c r="B64" s="25">
        <v>3751.0</v>
      </c>
      <c r="C64" s="22" t="s">
        <v>411</v>
      </c>
      <c r="D64" s="32">
        <v>663.92</v>
      </c>
    </row>
    <row r="65" ht="15.75" customHeight="1">
      <c r="A65" s="25">
        <v>62.0</v>
      </c>
      <c r="B65" s="25">
        <v>3751.0</v>
      </c>
      <c r="C65" s="22" t="s">
        <v>411</v>
      </c>
      <c r="D65" s="32">
        <v>663.92</v>
      </c>
    </row>
    <row r="66" ht="15.75" customHeight="1">
      <c r="A66" s="25">
        <v>63.0</v>
      </c>
      <c r="B66" s="25">
        <v>3751.0</v>
      </c>
      <c r="C66" s="22" t="s">
        <v>411</v>
      </c>
      <c r="D66" s="32">
        <v>663.92</v>
      </c>
    </row>
    <row r="67" ht="15.75" customHeight="1">
      <c r="A67" s="25">
        <v>64.0</v>
      </c>
      <c r="B67" s="25">
        <v>3751.0</v>
      </c>
      <c r="C67" s="22" t="s">
        <v>411</v>
      </c>
      <c r="D67" s="32">
        <v>663.92</v>
      </c>
    </row>
    <row r="68" ht="15.75" customHeight="1">
      <c r="A68" s="25">
        <v>65.0</v>
      </c>
      <c r="B68" s="25">
        <v>3751.0</v>
      </c>
      <c r="C68" s="22" t="s">
        <v>411</v>
      </c>
      <c r="D68" s="32">
        <v>6696.92</v>
      </c>
    </row>
    <row r="69" ht="15.75" customHeight="1">
      <c r="A69" s="25">
        <v>66.0</v>
      </c>
      <c r="B69" s="25">
        <v>3751.0</v>
      </c>
      <c r="C69" s="22" t="s">
        <v>411</v>
      </c>
      <c r="D69" s="32">
        <v>4685.92</v>
      </c>
    </row>
    <row r="70" ht="15.75" customHeight="1">
      <c r="A70" s="25">
        <v>67.0</v>
      </c>
      <c r="B70" s="25">
        <v>3751.0</v>
      </c>
      <c r="C70" s="22" t="s">
        <v>411</v>
      </c>
      <c r="D70" s="32">
        <v>663.92</v>
      </c>
    </row>
    <row r="71" ht="15.75" customHeight="1">
      <c r="A71" s="25">
        <v>68.0</v>
      </c>
      <c r="B71" s="25">
        <v>3751.0</v>
      </c>
      <c r="C71" s="22" t="s">
        <v>411</v>
      </c>
      <c r="D71" s="32">
        <v>663.92</v>
      </c>
    </row>
    <row r="72" ht="15.75" customHeight="1">
      <c r="A72" s="25">
        <v>69.0</v>
      </c>
      <c r="B72" s="25">
        <v>3751.0</v>
      </c>
      <c r="C72" s="22" t="s">
        <v>411</v>
      </c>
      <c r="D72" s="32">
        <v>2674.92</v>
      </c>
    </row>
    <row r="73" ht="15.75" customHeight="1">
      <c r="A73" s="25">
        <v>70.0</v>
      </c>
      <c r="B73" s="25">
        <v>3751.0</v>
      </c>
      <c r="C73" s="22" t="s">
        <v>411</v>
      </c>
      <c r="D73" s="32">
        <v>663.92</v>
      </c>
    </row>
    <row r="74" ht="15.75" customHeight="1">
      <c r="A74" s="25">
        <v>71.0</v>
      </c>
      <c r="B74" s="25">
        <v>3751.0</v>
      </c>
      <c r="C74" s="22" t="s">
        <v>411</v>
      </c>
      <c r="D74" s="32">
        <v>2674.92</v>
      </c>
    </row>
    <row r="75" ht="15.75" customHeight="1">
      <c r="A75" s="25">
        <v>72.0</v>
      </c>
      <c r="B75" s="25">
        <v>3751.0</v>
      </c>
      <c r="C75" s="22" t="s">
        <v>411</v>
      </c>
      <c r="D75" s="32">
        <v>12729.92</v>
      </c>
    </row>
    <row r="76" ht="15.75" customHeight="1">
      <c r="A76" s="25">
        <v>73.0</v>
      </c>
      <c r="B76" s="25">
        <v>3751.0</v>
      </c>
      <c r="C76" s="22" t="s">
        <v>411</v>
      </c>
      <c r="D76" s="32">
        <v>10718.92</v>
      </c>
    </row>
    <row r="77" ht="15.75" customHeight="1">
      <c r="A77" s="25">
        <v>74.0</v>
      </c>
      <c r="B77" s="25">
        <v>3751.0</v>
      </c>
      <c r="C77" s="22" t="s">
        <v>411</v>
      </c>
      <c r="D77" s="32">
        <v>8707.92</v>
      </c>
    </row>
    <row r="78" ht="15.75" customHeight="1">
      <c r="A78" s="25">
        <v>75.0</v>
      </c>
      <c r="B78" s="25">
        <v>3751.0</v>
      </c>
      <c r="C78" s="22" t="s">
        <v>411</v>
      </c>
      <c r="D78" s="32">
        <v>8707.92</v>
      </c>
    </row>
    <row r="79" ht="15.75" customHeight="1">
      <c r="A79" s="25">
        <v>76.0</v>
      </c>
      <c r="B79" s="25">
        <v>3751.0</v>
      </c>
      <c r="C79" s="22" t="s">
        <v>411</v>
      </c>
      <c r="D79" s="32">
        <v>8707.92</v>
      </c>
    </row>
    <row r="80" ht="15.75" customHeight="1">
      <c r="A80" s="25">
        <v>77.0</v>
      </c>
      <c r="B80" s="25">
        <v>3751.0</v>
      </c>
      <c r="C80" s="22" t="s">
        <v>411</v>
      </c>
      <c r="D80" s="32">
        <v>8707.92</v>
      </c>
    </row>
    <row r="81" ht="15.75" customHeight="1">
      <c r="A81" s="25">
        <v>78.0</v>
      </c>
      <c r="B81" s="25">
        <v>3751.0</v>
      </c>
      <c r="C81" s="22" t="s">
        <v>411</v>
      </c>
      <c r="D81" s="32">
        <v>8707.92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6.14"/>
    <col customWidth="1" min="3" max="26" width="8.71"/>
  </cols>
  <sheetData>
    <row r="1" hidden="1">
      <c r="B1" s="1" t="s">
        <v>14</v>
      </c>
    </row>
    <row r="2" hidden="1">
      <c r="B2" s="1" t="s">
        <v>412</v>
      </c>
    </row>
    <row r="3">
      <c r="A3" s="40" t="s">
        <v>407</v>
      </c>
      <c r="B3" s="40" t="s">
        <v>413</v>
      </c>
    </row>
    <row r="4">
      <c r="A4" s="14">
        <v>1.0</v>
      </c>
      <c r="B4" s="18" t="s">
        <v>111</v>
      </c>
    </row>
    <row r="5">
      <c r="A5" s="25">
        <v>2.0</v>
      </c>
      <c r="B5" s="29" t="s">
        <v>121</v>
      </c>
    </row>
    <row r="6">
      <c r="A6" s="25">
        <v>3.0</v>
      </c>
      <c r="B6" s="29" t="s">
        <v>129</v>
      </c>
    </row>
    <row r="7">
      <c r="A7" s="25">
        <v>4.0</v>
      </c>
      <c r="B7" s="29" t="s">
        <v>134</v>
      </c>
    </row>
    <row r="8">
      <c r="A8" s="25">
        <v>5.0</v>
      </c>
      <c r="B8" s="29" t="s">
        <v>138</v>
      </c>
    </row>
    <row r="9">
      <c r="A9" s="25">
        <v>6.0</v>
      </c>
      <c r="B9" s="29" t="s">
        <v>146</v>
      </c>
    </row>
    <row r="10">
      <c r="A10" s="25">
        <v>7.0</v>
      </c>
      <c r="B10" s="29" t="s">
        <v>151</v>
      </c>
    </row>
    <row r="11">
      <c r="A11" s="25">
        <v>8.0</v>
      </c>
      <c r="B11" s="29" t="s">
        <v>157</v>
      </c>
    </row>
    <row r="12">
      <c r="A12" s="25">
        <v>9.0</v>
      </c>
      <c r="B12" s="29" t="s">
        <v>163</v>
      </c>
    </row>
    <row r="13">
      <c r="A13" s="25">
        <v>10.0</v>
      </c>
      <c r="B13" s="29" t="s">
        <v>164</v>
      </c>
    </row>
    <row r="14">
      <c r="A14" s="25">
        <v>11.0</v>
      </c>
      <c r="B14" s="29" t="s">
        <v>165</v>
      </c>
    </row>
    <row r="15">
      <c r="A15" s="25">
        <v>12.0</v>
      </c>
      <c r="B15" s="29" t="s">
        <v>171</v>
      </c>
    </row>
    <row r="16">
      <c r="A16" s="25">
        <v>13.0</v>
      </c>
      <c r="B16" s="29" t="s">
        <v>172</v>
      </c>
    </row>
    <row r="17">
      <c r="A17" s="25">
        <v>14.0</v>
      </c>
      <c r="B17" s="29" t="s">
        <v>177</v>
      </c>
    </row>
    <row r="18">
      <c r="A18" s="25">
        <v>15.0</v>
      </c>
      <c r="B18" s="29" t="s">
        <v>179</v>
      </c>
    </row>
    <row r="19">
      <c r="A19" s="25">
        <v>16.0</v>
      </c>
      <c r="B19" s="29" t="s">
        <v>181</v>
      </c>
    </row>
    <row r="20">
      <c r="A20" s="25">
        <v>17.0</v>
      </c>
      <c r="B20" s="29" t="s">
        <v>189</v>
      </c>
    </row>
    <row r="21" ht="15.75" customHeight="1">
      <c r="A21" s="25">
        <v>18.0</v>
      </c>
      <c r="B21" s="29" t="s">
        <v>193</v>
      </c>
    </row>
    <row r="22" ht="15.75" customHeight="1">
      <c r="A22" s="25">
        <v>19.0</v>
      </c>
      <c r="B22" s="29" t="s">
        <v>199</v>
      </c>
    </row>
    <row r="23" ht="15.75" customHeight="1">
      <c r="A23" s="25">
        <v>20.0</v>
      </c>
      <c r="B23" s="29" t="s">
        <v>206</v>
      </c>
    </row>
    <row r="24" ht="15.75" customHeight="1">
      <c r="A24" s="25">
        <v>21.0</v>
      </c>
      <c r="B24" s="29" t="s">
        <v>213</v>
      </c>
    </row>
    <row r="25" ht="15.75" customHeight="1">
      <c r="A25" s="25">
        <v>22.0</v>
      </c>
      <c r="B25" s="29" t="s">
        <v>216</v>
      </c>
    </row>
    <row r="26" ht="15.75" customHeight="1">
      <c r="A26" s="25">
        <v>23.0</v>
      </c>
      <c r="B26" s="29" t="s">
        <v>222</v>
      </c>
    </row>
    <row r="27" ht="15.75" customHeight="1">
      <c r="A27" s="25">
        <v>24.0</v>
      </c>
      <c r="B27" s="29" t="s">
        <v>228</v>
      </c>
    </row>
    <row r="28" ht="15.75" customHeight="1">
      <c r="A28" s="25">
        <v>25.0</v>
      </c>
      <c r="B28" s="29" t="s">
        <v>233</v>
      </c>
    </row>
    <row r="29" ht="15.75" customHeight="1">
      <c r="A29" s="25">
        <v>26.0</v>
      </c>
      <c r="B29" s="29" t="s">
        <v>241</v>
      </c>
    </row>
    <row r="30" ht="15.75" customHeight="1">
      <c r="A30" s="25">
        <v>27.0</v>
      </c>
      <c r="B30" s="29" t="s">
        <v>246</v>
      </c>
    </row>
    <row r="31" ht="15.75" customHeight="1">
      <c r="A31" s="25">
        <v>28.0</v>
      </c>
      <c r="B31" s="29" t="s">
        <v>249</v>
      </c>
    </row>
    <row r="32" ht="15.75" customHeight="1">
      <c r="A32" s="25">
        <v>29.0</v>
      </c>
      <c r="B32" s="29" t="s">
        <v>254</v>
      </c>
    </row>
    <row r="33" ht="15.75" customHeight="1">
      <c r="A33" s="25">
        <v>30.0</v>
      </c>
      <c r="B33" s="29" t="s">
        <v>255</v>
      </c>
    </row>
    <row r="34" ht="15.75" customHeight="1">
      <c r="A34" s="25">
        <v>31.0</v>
      </c>
      <c r="B34" s="29" t="s">
        <v>258</v>
      </c>
    </row>
    <row r="35" ht="15.75" customHeight="1">
      <c r="A35" s="25">
        <v>32.0</v>
      </c>
      <c r="B35" s="29" t="s">
        <v>261</v>
      </c>
    </row>
    <row r="36" ht="15.75" customHeight="1">
      <c r="A36" s="25">
        <v>33.0</v>
      </c>
      <c r="B36" s="29" t="s">
        <v>266</v>
      </c>
    </row>
    <row r="37" ht="15.75" customHeight="1">
      <c r="A37" s="25">
        <v>34.0</v>
      </c>
      <c r="B37" s="29" t="s">
        <v>268</v>
      </c>
    </row>
    <row r="38" ht="15.75" customHeight="1">
      <c r="A38" s="25">
        <v>35.0</v>
      </c>
      <c r="B38" s="29" t="s">
        <v>275</v>
      </c>
    </row>
    <row r="39" ht="15.75" customHeight="1">
      <c r="A39" s="25">
        <v>36.0</v>
      </c>
      <c r="B39" s="29" t="s">
        <v>280</v>
      </c>
    </row>
    <row r="40" ht="15.75" customHeight="1">
      <c r="A40" s="25">
        <v>37.0</v>
      </c>
      <c r="B40" s="29" t="s">
        <v>281</v>
      </c>
    </row>
    <row r="41" ht="15.75" customHeight="1">
      <c r="A41" s="25">
        <v>38.0</v>
      </c>
      <c r="B41" s="29" t="s">
        <v>283</v>
      </c>
    </row>
    <row r="42" ht="15.75" customHeight="1">
      <c r="A42" s="25">
        <v>39.0</v>
      </c>
      <c r="B42" s="29" t="s">
        <v>285</v>
      </c>
    </row>
    <row r="43" ht="15.75" customHeight="1">
      <c r="A43" s="25">
        <v>40.0</v>
      </c>
      <c r="B43" s="29" t="s">
        <v>288</v>
      </c>
    </row>
    <row r="44" ht="15.75" customHeight="1">
      <c r="A44" s="25">
        <v>41.0</v>
      </c>
      <c r="B44" s="29" t="s">
        <v>291</v>
      </c>
    </row>
    <row r="45" ht="15.75" customHeight="1">
      <c r="A45" s="25">
        <v>42.0</v>
      </c>
      <c r="B45" s="29" t="s">
        <v>292</v>
      </c>
    </row>
    <row r="46" ht="15.75" customHeight="1">
      <c r="A46" s="25">
        <v>43.0</v>
      </c>
      <c r="B46" s="29" t="s">
        <v>295</v>
      </c>
    </row>
    <row r="47" ht="15.75" customHeight="1">
      <c r="A47" s="25">
        <v>44.0</v>
      </c>
      <c r="B47" s="29" t="s">
        <v>295</v>
      </c>
    </row>
    <row r="48" ht="15.75" customHeight="1">
      <c r="A48" s="25">
        <v>45.0</v>
      </c>
      <c r="B48" s="29" t="s">
        <v>298</v>
      </c>
    </row>
    <row r="49" ht="15.75" customHeight="1">
      <c r="A49" s="25">
        <v>46.0</v>
      </c>
      <c r="B49" s="29" t="s">
        <v>298</v>
      </c>
    </row>
    <row r="50" ht="15.75" customHeight="1">
      <c r="A50" s="25">
        <v>47.0</v>
      </c>
      <c r="B50" s="29" t="s">
        <v>300</v>
      </c>
    </row>
    <row r="51" ht="15.75" customHeight="1">
      <c r="A51" s="25">
        <v>48.0</v>
      </c>
      <c r="B51" s="29" t="s">
        <v>302</v>
      </c>
    </row>
    <row r="52" ht="15.75" customHeight="1">
      <c r="A52" s="25">
        <v>49.0</v>
      </c>
      <c r="B52" s="29" t="s">
        <v>308</v>
      </c>
    </row>
    <row r="53" ht="15.75" customHeight="1">
      <c r="A53" s="25">
        <v>50.0</v>
      </c>
      <c r="B53" s="29" t="s">
        <v>311</v>
      </c>
    </row>
    <row r="54" ht="15.75" customHeight="1">
      <c r="A54" s="25">
        <v>51.0</v>
      </c>
      <c r="B54" s="29" t="s">
        <v>315</v>
      </c>
    </row>
    <row r="55" ht="15.75" customHeight="1">
      <c r="A55" s="25">
        <v>52.0</v>
      </c>
      <c r="B55" s="29" t="s">
        <v>319</v>
      </c>
    </row>
    <row r="56" ht="15.75" customHeight="1">
      <c r="A56" s="25">
        <v>53.0</v>
      </c>
      <c r="B56" s="29" t="s">
        <v>323</v>
      </c>
    </row>
    <row r="57" ht="15.75" customHeight="1">
      <c r="A57" s="25">
        <v>54.0</v>
      </c>
      <c r="B57" s="29" t="s">
        <v>325</v>
      </c>
    </row>
    <row r="58" ht="15.75" customHeight="1">
      <c r="A58" s="25">
        <v>55.0</v>
      </c>
      <c r="B58" s="29" t="s">
        <v>327</v>
      </c>
    </row>
    <row r="59" ht="15.75" customHeight="1">
      <c r="A59" s="25">
        <v>56.0</v>
      </c>
      <c r="B59" s="29" t="s">
        <v>333</v>
      </c>
    </row>
    <row r="60" ht="15.75" customHeight="1">
      <c r="A60" s="25">
        <v>57.0</v>
      </c>
      <c r="B60" s="29" t="s">
        <v>335</v>
      </c>
    </row>
    <row r="61" ht="15.75" customHeight="1">
      <c r="A61" s="25">
        <v>58.0</v>
      </c>
      <c r="B61" s="29" t="s">
        <v>336</v>
      </c>
    </row>
    <row r="62" ht="15.75" customHeight="1">
      <c r="A62" s="25">
        <v>59.0</v>
      </c>
      <c r="B62" s="29" t="s">
        <v>341</v>
      </c>
    </row>
    <row r="63" ht="15.75" customHeight="1">
      <c r="A63" s="25">
        <v>60.0</v>
      </c>
      <c r="B63" s="29" t="s">
        <v>347</v>
      </c>
    </row>
    <row r="64" ht="15.75" customHeight="1">
      <c r="A64" s="25">
        <v>61.0</v>
      </c>
      <c r="B64" s="29" t="s">
        <v>349</v>
      </c>
    </row>
    <row r="65" ht="15.75" customHeight="1">
      <c r="A65" s="25">
        <v>62.0</v>
      </c>
      <c r="B65" s="29" t="s">
        <v>351</v>
      </c>
    </row>
    <row r="66" ht="15.75" customHeight="1">
      <c r="A66" s="25">
        <v>63.0</v>
      </c>
      <c r="B66" s="29" t="s">
        <v>356</v>
      </c>
    </row>
    <row r="67" ht="15.75" customHeight="1">
      <c r="A67" s="25">
        <v>64.0</v>
      </c>
      <c r="B67" s="29" t="s">
        <v>358</v>
      </c>
    </row>
    <row r="68" ht="15.75" customHeight="1">
      <c r="A68" s="25">
        <v>65.0</v>
      </c>
      <c r="B68" s="29" t="s">
        <v>360</v>
      </c>
    </row>
    <row r="69" ht="15.75" customHeight="1">
      <c r="A69" s="25">
        <v>66.0</v>
      </c>
      <c r="B69" s="29" t="s">
        <v>360</v>
      </c>
    </row>
    <row r="70" ht="15.75" customHeight="1">
      <c r="A70" s="25">
        <v>67.0</v>
      </c>
      <c r="B70" s="29" t="s">
        <v>364</v>
      </c>
    </row>
    <row r="71" ht="15.75" customHeight="1">
      <c r="A71" s="25">
        <v>68.0</v>
      </c>
      <c r="B71" s="29" t="s">
        <v>364</v>
      </c>
    </row>
    <row r="72" ht="15.75" customHeight="1">
      <c r="A72" s="25">
        <v>69.0</v>
      </c>
      <c r="B72" s="29" t="s">
        <v>364</v>
      </c>
    </row>
    <row r="73" ht="15.75" customHeight="1">
      <c r="A73" s="25">
        <v>70.0</v>
      </c>
      <c r="B73" s="29" t="s">
        <v>368</v>
      </c>
    </row>
    <row r="74" ht="15.75" customHeight="1">
      <c r="A74" s="25">
        <v>71.0</v>
      </c>
      <c r="B74" s="29" t="s">
        <v>368</v>
      </c>
    </row>
    <row r="75" ht="15.75" customHeight="1">
      <c r="A75" s="25">
        <v>72.0</v>
      </c>
      <c r="B75" s="29" t="s">
        <v>375</v>
      </c>
    </row>
    <row r="76" ht="15.75" customHeight="1">
      <c r="A76" s="25">
        <v>73.0</v>
      </c>
      <c r="B76" s="29" t="s">
        <v>376</v>
      </c>
    </row>
    <row r="77" ht="15.75" customHeight="1">
      <c r="A77" s="25">
        <v>74.0</v>
      </c>
      <c r="B77" s="29" t="s">
        <v>377</v>
      </c>
    </row>
    <row r="78" ht="15.75" customHeight="1">
      <c r="A78" s="25">
        <v>75.0</v>
      </c>
      <c r="B78" s="29" t="s">
        <v>381</v>
      </c>
    </row>
    <row r="79" ht="15.75" customHeight="1">
      <c r="A79" s="25">
        <v>76.0</v>
      </c>
      <c r="B79" s="29" t="s">
        <v>382</v>
      </c>
    </row>
    <row r="80" ht="15.75" customHeight="1">
      <c r="A80" s="25">
        <v>77.0</v>
      </c>
      <c r="B80" s="29" t="s">
        <v>383</v>
      </c>
    </row>
    <row r="81" ht="15.75" customHeight="1">
      <c r="A81" s="25">
        <v>78.0</v>
      </c>
      <c r="B81" s="29" t="s">
        <v>387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0"/>
    <hyperlink r:id="rId8" ref="B11"/>
    <hyperlink r:id="rId9" ref="B12"/>
    <hyperlink r:id="rId10" ref="B13"/>
    <hyperlink r:id="rId11" ref="B14"/>
    <hyperlink r:id="rId12" ref="B15"/>
    <hyperlink r:id="rId13" ref="B16"/>
    <hyperlink r:id="rId14" ref="B17"/>
    <hyperlink r:id="rId15" ref="B18"/>
    <hyperlink r:id="rId16" ref="B19"/>
    <hyperlink r:id="rId17" ref="B20"/>
    <hyperlink r:id="rId18" ref="B21"/>
    <hyperlink r:id="rId19" ref="B22"/>
    <hyperlink r:id="rId20" ref="B23"/>
    <hyperlink r:id="rId21" ref="B24"/>
    <hyperlink r:id="rId22" ref="B25"/>
    <hyperlink r:id="rId23" ref="B26"/>
    <hyperlink r:id="rId24" ref="B27"/>
    <hyperlink r:id="rId25" ref="B28"/>
    <hyperlink r:id="rId26" ref="B29"/>
    <hyperlink r:id="rId27" ref="B30"/>
    <hyperlink r:id="rId28" ref="B31"/>
    <hyperlink r:id="rId29" ref="B32"/>
    <hyperlink r:id="rId30" ref="B33"/>
    <hyperlink r:id="rId31" ref="B34"/>
    <hyperlink r:id="rId32" ref="B35"/>
    <hyperlink r:id="rId33" ref="B36"/>
    <hyperlink r:id="rId34" ref="B37"/>
    <hyperlink r:id="rId35" ref="B38"/>
    <hyperlink r:id="rId36" ref="B39"/>
    <hyperlink r:id="rId37" ref="B40"/>
    <hyperlink r:id="rId38" ref="B41"/>
    <hyperlink r:id="rId39" ref="B42"/>
    <hyperlink r:id="rId40" ref="B43"/>
    <hyperlink r:id="rId41" ref="B44"/>
    <hyperlink r:id="rId42" ref="B45"/>
    <hyperlink r:id="rId43" ref="B46"/>
    <hyperlink r:id="rId44" ref="B47"/>
    <hyperlink r:id="rId45" ref="B48"/>
    <hyperlink r:id="rId46" ref="B49"/>
    <hyperlink r:id="rId47" ref="B50"/>
    <hyperlink r:id="rId48" ref="B51"/>
    <hyperlink r:id="rId49" ref="B52"/>
    <hyperlink r:id="rId50" ref="B53"/>
    <hyperlink r:id="rId51" ref="B54"/>
    <hyperlink r:id="rId52" ref="B55"/>
    <hyperlink r:id="rId53" ref="B56"/>
    <hyperlink r:id="rId54" ref="B57"/>
    <hyperlink r:id="rId55" ref="B58"/>
    <hyperlink r:id="rId56" ref="B59"/>
    <hyperlink r:id="rId57" ref="B60"/>
    <hyperlink r:id="rId58" ref="B61"/>
    <hyperlink r:id="rId59" ref="B62"/>
    <hyperlink r:id="rId60" ref="B63"/>
    <hyperlink r:id="rId61" ref="B64"/>
    <hyperlink r:id="rId62" ref="B65"/>
    <hyperlink r:id="rId63" ref="B66"/>
    <hyperlink r:id="rId64" ref="B67"/>
    <hyperlink r:id="rId65" ref="B68"/>
    <hyperlink r:id="rId66" ref="B69"/>
    <hyperlink r:id="rId67" ref="B70"/>
    <hyperlink r:id="rId68" ref="B71"/>
    <hyperlink r:id="rId69" ref="B72"/>
    <hyperlink r:id="rId70" ref="B73"/>
    <hyperlink r:id="rId71" ref="B74"/>
    <hyperlink r:id="rId72" ref="B75"/>
    <hyperlink r:id="rId73" ref="B76"/>
    <hyperlink r:id="rId74" ref="B77"/>
    <hyperlink r:id="rId75" ref="B78"/>
    <hyperlink r:id="rId76" ref="B79"/>
    <hyperlink r:id="rId77" ref="B80"/>
    <hyperlink r:id="rId78" ref="B81"/>
  </hyperlinks>
  <printOptions/>
  <pageMargins bottom="0.75" footer="0.0" header="0.0" left="0.7" right="0.7" top="0.75"/>
  <pageSetup orientation="landscape"/>
  <drawing r:id="rId7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2023-07-30T19:36:22Z</dcterms:created>
  <dc:creator>Apache POI</dc:creator>
</cp:coreProperties>
</file>