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34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B92" i="1" l="1"/>
  <c r="W92" i="1"/>
  <c r="AB91" i="1"/>
  <c r="W91" i="1"/>
  <c r="AB90" i="1"/>
  <c r="W90" i="1"/>
  <c r="AB89" i="1"/>
  <c r="W89" i="1"/>
  <c r="AB88" i="1"/>
  <c r="W88" i="1"/>
  <c r="AB87" i="1"/>
  <c r="W87" i="1"/>
  <c r="AB86" i="1"/>
  <c r="W86" i="1"/>
  <c r="AB85" i="1"/>
  <c r="W85" i="1"/>
  <c r="AB84" i="1"/>
  <c r="W84" i="1"/>
  <c r="AB83" i="1"/>
  <c r="W83" i="1"/>
  <c r="AB82" i="1"/>
  <c r="W82" i="1"/>
  <c r="AB81" i="1"/>
  <c r="W81" i="1"/>
  <c r="AB80" i="1"/>
  <c r="W80" i="1"/>
  <c r="AB79" i="1"/>
  <c r="W79" i="1"/>
  <c r="AB78" i="1"/>
  <c r="W78" i="1"/>
  <c r="AB77" i="1"/>
  <c r="W77" i="1"/>
  <c r="AB76" i="1"/>
  <c r="W76" i="1"/>
  <c r="AB75" i="1"/>
  <c r="W75" i="1"/>
  <c r="AB74" i="1"/>
  <c r="W74" i="1"/>
  <c r="AB73" i="1"/>
  <c r="W73" i="1"/>
  <c r="AB72" i="1"/>
  <c r="W72" i="1"/>
  <c r="AB71" i="1"/>
  <c r="W71" i="1"/>
  <c r="AB70" i="1"/>
  <c r="W70" i="1"/>
  <c r="AB69" i="1"/>
  <c r="W69" i="1"/>
  <c r="AB68" i="1"/>
  <c r="W68" i="1"/>
  <c r="AB67" i="1"/>
  <c r="W67" i="1"/>
  <c r="AB66" i="1"/>
  <c r="W66" i="1"/>
  <c r="AB65" i="1"/>
  <c r="W65" i="1"/>
  <c r="AB64" i="1"/>
  <c r="W64" i="1"/>
  <c r="AB63" i="1"/>
  <c r="W63" i="1"/>
  <c r="AB62" i="1"/>
  <c r="W62" i="1"/>
  <c r="AB61" i="1"/>
  <c r="W61" i="1"/>
  <c r="AB60" i="1"/>
  <c r="W60" i="1"/>
  <c r="AB59" i="1"/>
  <c r="W59" i="1"/>
  <c r="W58" i="1"/>
  <c r="AB57" i="1"/>
  <c r="W57" i="1"/>
  <c r="AB56" i="1"/>
  <c r="W56" i="1"/>
  <c r="AB55" i="1"/>
  <c r="W55" i="1"/>
  <c r="W54" i="1"/>
  <c r="AB53" i="1"/>
  <c r="W53" i="1"/>
  <c r="W52" i="1"/>
  <c r="AB51" i="1"/>
  <c r="W51" i="1"/>
  <c r="AB50" i="1"/>
  <c r="W50" i="1"/>
  <c r="AB49" i="1"/>
  <c r="W49" i="1"/>
  <c r="AB48" i="1"/>
  <c r="W48" i="1"/>
  <c r="AB47" i="1"/>
  <c r="W47" i="1"/>
  <c r="AB46" i="1"/>
  <c r="W46" i="1"/>
  <c r="AB45" i="1"/>
  <c r="W45" i="1"/>
  <c r="AB44" i="1"/>
  <c r="W44" i="1"/>
  <c r="AB43" i="1"/>
  <c r="W43" i="1"/>
  <c r="AB42" i="1"/>
  <c r="W42" i="1"/>
  <c r="AB41" i="1"/>
  <c r="W41" i="1"/>
  <c r="AB40" i="1"/>
  <c r="W40" i="1"/>
  <c r="AB39" i="1"/>
  <c r="W39" i="1"/>
  <c r="AB38" i="1"/>
  <c r="W38" i="1"/>
  <c r="AB37" i="1"/>
  <c r="W37" i="1"/>
  <c r="AB36" i="1"/>
  <c r="W36" i="1"/>
  <c r="W35" i="1"/>
  <c r="AB34" i="1"/>
  <c r="W34" i="1"/>
  <c r="AB33" i="1"/>
  <c r="W33" i="1"/>
  <c r="W32" i="1"/>
  <c r="W31" i="1"/>
  <c r="W30" i="1"/>
  <c r="W29" i="1"/>
  <c r="AB28" i="1"/>
  <c r="W28" i="1"/>
  <c r="W27" i="1"/>
  <c r="W26" i="1"/>
  <c r="AB25" i="1"/>
  <c r="W25" i="1"/>
  <c r="AB24" i="1"/>
  <c r="W24" i="1"/>
  <c r="AB23" i="1"/>
  <c r="W23" i="1"/>
  <c r="W22" i="1"/>
  <c r="AB21" i="1"/>
  <c r="W21" i="1"/>
  <c r="W20" i="1"/>
  <c r="AB19" i="1"/>
  <c r="W19" i="1"/>
  <c r="AB18" i="1"/>
  <c r="W18" i="1"/>
  <c r="W17" i="1"/>
  <c r="W16" i="1"/>
  <c r="AB15" i="1"/>
  <c r="W15" i="1"/>
  <c r="AB14" i="1"/>
  <c r="W14" i="1"/>
  <c r="AB13" i="1"/>
  <c r="W13" i="1"/>
  <c r="AB12" i="1"/>
  <c r="W12" i="1"/>
  <c r="AB11" i="1"/>
  <c r="W11" i="1"/>
  <c r="W10" i="1"/>
  <c r="AB9" i="1"/>
  <c r="W9" i="1"/>
  <c r="W8" i="1"/>
</calcChain>
</file>

<file path=xl/sharedStrings.xml><?xml version="1.0" encoding="utf-8"?>
<sst xmlns="http://schemas.openxmlformats.org/spreadsheetml/2006/main" count="2015" uniqueCount="418">
  <si>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</si>
  <si>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</si>
  <si>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</si>
  <si>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</si>
  <si>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</si>
  <si>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</si>
  <si>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</si>
  <si>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</si>
  <si>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</si>
  <si>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</si>
  <si>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</si>
  <si>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</si>
  <si>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</si>
  <si>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</si>
  <si>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</si>
  <si>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</si>
  <si>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</si>
  <si>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</si>
  <si>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</si>
  <si>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</si>
  <si>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</si>
  <si>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</si>
  <si>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</si>
  <si>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</si>
  <si>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</si>
  <si>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</si>
  <si>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</si>
  <si>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</si>
  <si>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</si>
  <si>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</si>
  <si>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</si>
  <si>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</si>
  <si>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</si>
  <si>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</si>
  <si>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</si>
  <si>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</si>
  <si>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</si>
  <si>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</si>
  <si>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</si>
  <si>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</si>
  <si>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</si>
  <si>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</si>
  <si>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</si>
  <si>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</si>
  <si>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</si>
  <si>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</si>
  <si>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</si>
  <si>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</si>
  <si>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</si>
  <si>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</si>
  <si>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</si>
  <si>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</si>
  <si>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</si>
  <si>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</si>
  <si>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</si>
  <si>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</si>
  <si>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</si>
  <si>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</si>
  <si>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</si>
  <si>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</si>
  <si>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</si>
  <si>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</si>
  <si>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</si>
  <si>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</si>
  <si>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</si>
  <si>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</si>
  <si>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</si>
  <si>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</si>
  <si>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</si>
  <si>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</si>
  <si>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</si>
  <si>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</si>
  <si>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</si>
  <si>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</si>
  <si>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</si>
  <si>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</si>
  <si>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</si>
  <si>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</si>
  <si>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</si>
  <si>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</si>
  <si>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</si>
  <si>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</si>
  <si>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</si>
  <si>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</si>
  <si>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</si>
  <si>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</si>
  <si>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</si>
  <si>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</si>
  <si>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</si>
  <si>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</si>
  <si>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</si>
  <si>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</si>
  <si>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</si>
  <si>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</si>
  <si>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</si>
  <si>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</si>
  <si>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</si>
  <si>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</si>
  <si>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</si>
  <si>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</si>
  <si>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</si>
  <si>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</si>
  <si>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</si>
  <si>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</si>
  <si>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</si>
  <si>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</si>
  <si>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</si>
  <si>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</si>
  <si>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</si>
  <si>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</si>
  <si>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</si>
  <si>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</si>
  <si>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</si>
  <si>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</si>
  <si>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SERVIDOR PUBLICO</t>
  </si>
  <si>
    <t>Ingeniero en sistemas</t>
  </si>
  <si>
    <t>encargado de comunicación social</t>
  </si>
  <si>
    <t>Dirección General</t>
  </si>
  <si>
    <t>Oscar Othoniel</t>
  </si>
  <si>
    <t>Cuevas</t>
  </si>
  <si>
    <t>Montoya</t>
  </si>
  <si>
    <t>toma de fotografias a los alumnos de los planteles cecyt y emsad del municipio de la paz</t>
  </si>
  <si>
    <t>México</t>
  </si>
  <si>
    <t>Baja California Sur</t>
  </si>
  <si>
    <t>La Paz</t>
  </si>
  <si>
    <t>Todos Santos y Meliton Albañez</t>
  </si>
  <si>
    <t>https://drive.google.com/file/d/1pzHsty6aJ0wyD2buPyllVe-ymhG4rkD7/view?usp=sharing</t>
  </si>
  <si>
    <t>http://www.cecytebcs.edu.mx/transparencia/fracciones/9/luisr.pdf</t>
  </si>
  <si>
    <t>CONTABILIDAD</t>
  </si>
  <si>
    <t>toma de fotografias a los alumnos de los planteles cecyyt y emsad del municipio de la paz</t>
  </si>
  <si>
    <t>Los Barriles</t>
  </si>
  <si>
    <t>https://drive.google.com/file/d/1qNfU1SjUeXrVXFHPapgQcl4v8n3wqk4N/view?usp=sharing</t>
  </si>
  <si>
    <t>las Pocitas</t>
  </si>
  <si>
    <t>https://drive.google.com/file/d/1DpJAQQZn_UDmyG3tzJi3cjauz1_wr0_p/view?usp=sharing</t>
  </si>
  <si>
    <t>Programador</t>
  </si>
  <si>
    <t>Aux. Servicios escolares</t>
  </si>
  <si>
    <t>Jose Alfredo</t>
  </si>
  <si>
    <t>Alvarez</t>
  </si>
  <si>
    <t>Aviles</t>
  </si>
  <si>
    <t>https://drive.google.com/file/d/14roUz-HowcVuFR-ERUncBonqh5H9AXVa/view?usp=sharing</t>
  </si>
  <si>
    <t>https://drive.google.com/file/d/1udrPZtMVBuJQvSxlxPEldaQ6UqVq_9Sh/view?usp=sharing</t>
  </si>
  <si>
    <t>https://drive.google.com/file/d/1of0KjTssI7EAH2qYIrfLWr7ETkFEXBM4/view?usp=sharing</t>
  </si>
  <si>
    <t>Director de Area</t>
  </si>
  <si>
    <t>Director de Administración</t>
  </si>
  <si>
    <t>Rosa Evelia</t>
  </si>
  <si>
    <t>Solorio</t>
  </si>
  <si>
    <t>Ramirez</t>
  </si>
  <si>
    <t>asistir a reunion de trabajo y supervision con el personal directivo del plantel cecyt-10</t>
  </si>
  <si>
    <t>cd. Constitucion</t>
  </si>
  <si>
    <t>https://drive.google.com/file/d/1iQsC_4QEj0AvaBBauFZHcwTLEwexsbt9/view?usp=sharing</t>
  </si>
  <si>
    <t>Subdirector de area</t>
  </si>
  <si>
    <t>subdirector de recursos humanos</t>
  </si>
  <si>
    <t>Dante Ulises</t>
  </si>
  <si>
    <t>Villalobos</t>
  </si>
  <si>
    <t>Carballo</t>
  </si>
  <si>
    <t>https://drive.google.com/file/d/13-gaiMWyY_fofQSRem0hK8b-tnthr0u0/view?usp=sharing</t>
  </si>
  <si>
    <t>Tecnico especializado</t>
  </si>
  <si>
    <t>Cristian Eleazar</t>
  </si>
  <si>
    <t>Salgado</t>
  </si>
  <si>
    <t>Landa</t>
  </si>
  <si>
    <t>trasladar a personal directivo al plantel cecyt-10</t>
  </si>
  <si>
    <t>https://drive.google.com/file/d/164_mg2Xq9Q8hzEnXNrN0nLbNt99eJPE8/view?usp=sharing</t>
  </si>
  <si>
    <t>Jefe de oficina</t>
  </si>
  <si>
    <t>Jefe de Oficina</t>
  </si>
  <si>
    <t>Domingo</t>
  </si>
  <si>
    <t>Guzman</t>
  </si>
  <si>
    <t>Higuera</t>
  </si>
  <si>
    <t>supervision y levantamiento fisico de bienes muebles en los planteles de Todos santos, san jose y cabo san lucas</t>
  </si>
  <si>
    <t>Todos Santos, San Jose del Cabo y Cabo San Lucas</t>
  </si>
  <si>
    <t>https://drive.google.com/file/d/1hw6wCYIcbHZwD7KhKInC0EgcALfKeMDu/view?usp=sharing</t>
  </si>
  <si>
    <t>Supervisor</t>
  </si>
  <si>
    <t>Sergio Ernesto</t>
  </si>
  <si>
    <t>Miranda</t>
  </si>
  <si>
    <t>https://drive.google.com/file/d/1Hp7GyioHAE3E0Oq0aRjrcHO06wIEP73Q/view?usp=sharing</t>
  </si>
  <si>
    <t>Jefe de Departamento</t>
  </si>
  <si>
    <t>Asistente del Director Gral</t>
  </si>
  <si>
    <t>Carlos Israel</t>
  </si>
  <si>
    <t>Nuñez</t>
  </si>
  <si>
    <t>Quintero</t>
  </si>
  <si>
    <t>trasladar al Director general al plantel Cecyt-04, san Jose del Cabo</t>
  </si>
  <si>
    <t>San Jose del Cabo</t>
  </si>
  <si>
    <t>https://drive.google.com/file/d/1SExOa3X5ys97lSYqz0xiP0SXkUEgjK9u/view?usp=sharing</t>
  </si>
  <si>
    <t>Director General</t>
  </si>
  <si>
    <t>Roberto</t>
  </si>
  <si>
    <t>Pantoja</t>
  </si>
  <si>
    <t>Castro</t>
  </si>
  <si>
    <t>Relizar visita de Supervision al plantel Cecyt-04, San jose del cabo</t>
  </si>
  <si>
    <t>https://drive.google.com/file/d/1Gx9JcaA9B-42rWaP4iYHI6gtnjfwYhj5/view?usp=sharing</t>
  </si>
  <si>
    <t>Juridico</t>
  </si>
  <si>
    <t>Victor Miguel</t>
  </si>
  <si>
    <t>Morales</t>
  </si>
  <si>
    <t>asistir al cecyt-10 cd. Constitucion para llevar a cabo reunion de academia</t>
  </si>
  <si>
    <t>https://drive.google.com/file/d/1dOQCv4Vh6LO84yVMSz91kOjbXtXLMC2P/view?usp=sharing</t>
  </si>
  <si>
    <t>https://drive.google.com/file/d/1MiJx2FBBhcTIbbAvblfXYV_2Vwf0aP3a/view?usp=sharing</t>
  </si>
  <si>
    <t>Servicios Docentes Cecyt</t>
  </si>
  <si>
    <t>Jennie Haziel</t>
  </si>
  <si>
    <t>Hernandez</t>
  </si>
  <si>
    <t>Martinez</t>
  </si>
  <si>
    <t>reunion sobre la responsabilidad directiva</t>
  </si>
  <si>
    <t>Los Planes</t>
  </si>
  <si>
    <t>Vizcaino</t>
  </si>
  <si>
    <t>https://drive.google.com/file/d/1l4ZFWrqGh6H1T5xbCXCVWpuwjSPhO8Fr/view?usp=sharing</t>
  </si>
  <si>
    <t>Director Academico</t>
  </si>
  <si>
    <t>Martin</t>
  </si>
  <si>
    <t>Lopez</t>
  </si>
  <si>
    <t>Flores</t>
  </si>
  <si>
    <t>https://drive.google.com/file/d/1u_Gms2a-KpK2hKaGghdc3TChCzB5vycx/view?usp=sharing</t>
  </si>
  <si>
    <t>Subdirectora</t>
  </si>
  <si>
    <t>Subdirectora Academica</t>
  </si>
  <si>
    <t>Selene Jazmin</t>
  </si>
  <si>
    <t>Rodriguez</t>
  </si>
  <si>
    <t>https://drive.google.com/file/d/1FRwG0XGxm4kX31ZbX4KkAltu9w0iTPeX/view?usp=sharing</t>
  </si>
  <si>
    <t>Orientacion educativa</t>
  </si>
  <si>
    <t>Francisco</t>
  </si>
  <si>
    <t>Gerardo</t>
  </si>
  <si>
    <t>https://drive.google.com/file/d/1_9_v86-6db-3PbVYCBBorB1Ui1qsyWaZ/view?usp=sharing</t>
  </si>
  <si>
    <t>Chofer</t>
  </si>
  <si>
    <t>Guillermo Alberto</t>
  </si>
  <si>
    <t>Gorosave</t>
  </si>
  <si>
    <t>trasladar a personal academico a vizcaino</t>
  </si>
  <si>
    <t>https://drive.google.com/file/d/10ZHHsUfeYCsIuSKjP6X_n4eOcT172WSO/view?usp=sharing</t>
  </si>
  <si>
    <t>Evaluación y seguimiento</t>
  </si>
  <si>
    <t>Jesus Oscar</t>
  </si>
  <si>
    <t>Guevara</t>
  </si>
  <si>
    <t>Dominguez</t>
  </si>
  <si>
    <t>dar inicio al movimiento nacional por la alfabetizacion y la educacion MONAE</t>
  </si>
  <si>
    <t>l</t>
  </si>
  <si>
    <t>Cabo san Lucas</t>
  </si>
  <si>
    <t>https://drive.google.com/file/d/1ARFc0GTsLdzyfForLFWSlD-suVN042TU/view?usp=sharing</t>
  </si>
  <si>
    <t>trasladar al Director general al plantel Cecyt-05, Cabo San Lucas</t>
  </si>
  <si>
    <t>https://drive.google.com/file/d/1JGkU8YqeLADasqjZSQ4hjK98ADEjFgrK/view?usp=sharing</t>
  </si>
  <si>
    <t>https://drive.google.com/file/d/1nWUUFSL-Qwu-Q7pw1Vs_NFA-gOlLdBO9/view?usp=sharing</t>
  </si>
  <si>
    <t>https://drive.google.com/file/d/1wkMUzVcB-sojeSmbNHr7hKtxgOSntVfj/view?usp=sharing</t>
  </si>
  <si>
    <t>https://drive.google.com/file/d/1OoALbUzms99ZPqlYz-XfPNDETgarUTi2/view?usp=sharing</t>
  </si>
  <si>
    <t>https://drive.google.com/file/d/1lgOaBASWgT-RFR-WA4ly3jX-iVy-klXD/view?usp=sharing</t>
  </si>
  <si>
    <t>https://drive.google.com/file/d/1BzTTN5RtxB3gM0j1tvWdjSACX4Cky8Nu/view?usp=sharing</t>
  </si>
  <si>
    <t>https://drive.google.com/file/d/1Qm0sqTGFn8DypexihhGrfDNrb4D9kTuH/view?usp=sharing</t>
  </si>
  <si>
    <t>https://drive.google.com/file/d/1VauFrUmQH62B3X8oSsp6BiUxPUK_7XYX/view?usp=sharing</t>
  </si>
  <si>
    <t>https://drive.google.com/file/d/1t6JPtljy6Q2A4SfAREUdeOef0YGUsBTN/view?usp=sharing</t>
  </si>
  <si>
    <t>https://drive.google.com/file/d/1pJ_-ecAI_nBakRYjvsmczZ-SXHkCKSaV/view?usp=sharing</t>
  </si>
  <si>
    <t>trasladar a personal academcico a Cd. Constitucion</t>
  </si>
  <si>
    <t>https://drive.google.com/file/d/1kxq1L8REDKiJbgv89GmRcGIVrwixq0_j/view?usp=sharing</t>
  </si>
  <si>
    <t>trasladar a personal academcico a San Jose del Cabo</t>
  </si>
  <si>
    <t>https://drive.google.com/file/d/1jlrO_jVDyd1zyYB5hse1Pw1_rc0d5-QO/view?usp=sharing</t>
  </si>
  <si>
    <t>Director de Vinculación</t>
  </si>
  <si>
    <t>Imer Noe</t>
  </si>
  <si>
    <t>Osuna</t>
  </si>
  <si>
    <t>Cardenas</t>
  </si>
  <si>
    <t>asistir al congreso nacinal de vinculacion 2022</t>
  </si>
  <si>
    <t>Puebla</t>
  </si>
  <si>
    <t>Cd. De Puebla</t>
  </si>
  <si>
    <t>https://drive.google.com/file/d/1JepHByn01eE6c2trtfP60dH-ldlHXpKj/view?usp=sharing</t>
  </si>
  <si>
    <t>Coordinador de Tecnico Especializado</t>
  </si>
  <si>
    <t>encargada de servicios escolares</t>
  </si>
  <si>
    <t>Angelica Yadira</t>
  </si>
  <si>
    <t>Ramos</t>
  </si>
  <si>
    <t>Manriquez</t>
  </si>
  <si>
    <t>https://drive.google.com/file/d/15ICP-EPeiTvI_rKHS-wYbVT7kSN4GMWM/view?usp=sharing</t>
  </si>
  <si>
    <t>firmas de convenios de colaboracion con nel sector productivo para practicas profesionales</t>
  </si>
  <si>
    <t>San jose del Cabo y Cabo San Lucas</t>
  </si>
  <si>
    <t>https://drive.google.com/file/d/1VjMiqvGXPRkXAOBl6zzPL3d6pKBA1h9z/view?usp=sharing</t>
  </si>
  <si>
    <t>https://drive.google.com/file/d/1cnp3if3Tw973t5FQLq_IFuo3zFAF5-1e/view?usp=sharing</t>
  </si>
  <si>
    <t>asistir a la junta especial #6</t>
  </si>
  <si>
    <t>san jose del cabo</t>
  </si>
  <si>
    <t>https://drive.google.com/file/d/1SI-CClOxOLrLXpxyPq6wK5tOLGfRocdv/view?usp=sharing</t>
  </si>
  <si>
    <t>Contralora interna</t>
  </si>
  <si>
    <t>Maria Elena</t>
  </si>
  <si>
    <t>Terrazas</t>
  </si>
  <si>
    <t>realizar visita de supervision al plantel cecyt-04</t>
  </si>
  <si>
    <t>https://drive.google.com/file/d/1djmR9pHP3wdHMRRnFPixtqXbHsvdsL_i/view?usp=sharing</t>
  </si>
  <si>
    <t>Auxiliar de servicio y mantenimiento</t>
  </si>
  <si>
    <t>titular del organo de transparencia</t>
  </si>
  <si>
    <t>Gabriela</t>
  </si>
  <si>
    <t>Murillo</t>
  </si>
  <si>
    <t>https://drive.google.com/file/d/1OCxz_n7r6vseDKK1HEsGdBksSIXJv8OQ/view?usp=sharing</t>
  </si>
  <si>
    <t>trasladar al personal de DG al municipio de los cabos</t>
  </si>
  <si>
    <t>https://drive.google.com/file/d/1Mbk96EyvnFOstuSTdCIPaURZTEBh8Uqp/view?usp=sharing</t>
  </si>
  <si>
    <t>jefe del depto de contabilidad</t>
  </si>
  <si>
    <t>Acela Susana</t>
  </si>
  <si>
    <t>Anzaldo</t>
  </si>
  <si>
    <t>Romero</t>
  </si>
  <si>
    <t>https://drive.google.com/file/d/157zosRGoVOnP3dl5Toli924nYORljwDO/view?usp=sharing</t>
  </si>
  <si>
    <t>trasladar al Director General al municipio de Mulege a gira de trabajo</t>
  </si>
  <si>
    <t>Mulegé</t>
  </si>
  <si>
    <t>https://drive.google.com/file/d/1K5iMB7B7n6CtSumG0sINZUSvJ4ta-1sW/view?usp=sharing</t>
  </si>
  <si>
    <t>realizar gira de trabajo en el municipio de Mulegé</t>
  </si>
  <si>
    <t>https://drive.google.com/file/d/1rnpHG7HxU5iZv6PlfPHZnzt83PSuxZ9z/view?usp=sharing</t>
  </si>
  <si>
    <t>asistir a la junta especial no. 06 para revisar expedientes relacionados con el Lic. Jose Luis Esquivel</t>
  </si>
  <si>
    <t>https://drive.google.com/file/d/1kKwbsHIRPafy4ZJrMyQahU4icQmVQSaP/view?usp=sharing</t>
  </si>
  <si>
    <t>Oscar</t>
  </si>
  <si>
    <t>Castillo</t>
  </si>
  <si>
    <t>Ojeda</t>
  </si>
  <si>
    <t>Transportar banda de música del estado</t>
  </si>
  <si>
    <t>https://drive.google.com/file/d/1hSQXU2EMl1UJybzCJ1AcE1zp9JTuDZ61/view?usp=sharing</t>
  </si>
  <si>
    <t>Meliton Albañez</t>
  </si>
  <si>
    <t>https://drive.google.com/file/d/15QhBfKBidbfJYsVcGs9rSNDxli0svlhx/view?usp=sharing</t>
  </si>
  <si>
    <t>Entregar material en la pacifico norte</t>
  </si>
  <si>
    <t>vizcaino, mulege</t>
  </si>
  <si>
    <t>https://drive.google.com/file/d/1eXogHMHf8HuL-qOhW8fUYO5iGv7HwZKr/view?usp=sharing</t>
  </si>
  <si>
    <t>Tecnico Especializado</t>
  </si>
  <si>
    <t>asistente depto. Servicios generales</t>
  </si>
  <si>
    <t>Blanca Fabiola</t>
  </si>
  <si>
    <t>Molina</t>
  </si>
  <si>
    <t>Ceseña</t>
  </si>
  <si>
    <t>Realizar supervision en los planteles de la zona norte</t>
  </si>
  <si>
    <t>https://drive.google.com/file/d/1paWMpEfj0iKuTJ2HFEdTAEwdjrQXp69p/view?usp=sharing</t>
  </si>
  <si>
    <t>coordinador de Tecnico especializadp</t>
  </si>
  <si>
    <t>seguridad e Higiene</t>
  </si>
  <si>
    <t>Hector Manuel</t>
  </si>
  <si>
    <t>Marquez</t>
  </si>
  <si>
    <t>https://drive.google.com/file/d/1-obSCWsaI3P48lQMH1B7TBDGYtBJnXp7/view?usp=sharing</t>
  </si>
  <si>
    <t>visita de supervision y entrega de equipo al Cecyte-10 Y EMSAD 08 Insurgentes</t>
  </si>
  <si>
    <t>cd. Constitucion e insurgentes</t>
  </si>
  <si>
    <t>https://drive.google.com/file/d/1e3N9kMkk4vm4g-oZs3ELl8E3ixhvKOMx/view?usp=sharing</t>
  </si>
  <si>
    <t>Director de Área</t>
  </si>
  <si>
    <t>Directora de Contabilidad</t>
  </si>
  <si>
    <t>Ana Karen</t>
  </si>
  <si>
    <t>Lagarda</t>
  </si>
  <si>
    <t>Lara</t>
  </si>
  <si>
    <t>https://drive.google.com/file/d/1zxLSYg1Qtdd4qauhUuTKuDLrgfs62QKN/view?usp=sharing</t>
  </si>
  <si>
    <t>Extension, promocion educativa</t>
  </si>
  <si>
    <t>Francis Alicia</t>
  </si>
  <si>
    <t>Caro</t>
  </si>
  <si>
    <t>Gomez</t>
  </si>
  <si>
    <t>reunion sobre responsabilidad directiva</t>
  </si>
  <si>
    <t>https://drive.google.com/file/d/18ue5ll5FZlSyxD0Q6lGqMScho9mGVmq0/view?usp=sharing</t>
  </si>
  <si>
    <t>junta de consiliacion y arbitraje para revisar expedientes</t>
  </si>
  <si>
    <t>Los Cabos</t>
  </si>
  <si>
    <t>https://drive.google.com/file/d/17TD56k40hSwlsRQOlVPGBysAkLaAjY41/view?usp=sharing</t>
  </si>
  <si>
    <t>asistir al cecyt 05 para tratar asuntos administrativos con el director</t>
  </si>
  <si>
    <t>https://drive.google.com/file/d/1lgGuFQd3LWLKkjyM4cw-qjmDoD8OMsOz/view?usp=sharing</t>
  </si>
  <si>
    <t>asistir a la coordinacion nacional de los cecytes</t>
  </si>
  <si>
    <t>Mexico</t>
  </si>
  <si>
    <t>Cd. De México</t>
  </si>
  <si>
    <t>https://drive.google.com/file/d/1p-wafkHWtKkP0CYMyPYSJcrNEYL_ra3w/view?usp=sharing</t>
  </si>
  <si>
    <t>asistir en representacion del director general a la 4ta reuion de directores generales</t>
  </si>
  <si>
    <t>Veracruz</t>
  </si>
  <si>
    <t>Xalapa</t>
  </si>
  <si>
    <t>https://drive.google.com/file/d/15tx2ut83YFGO5pT8GCgMbqC9Sap8X_wz/view?usp=sharing</t>
  </si>
  <si>
    <t>Docente</t>
  </si>
  <si>
    <t>Cecyt-09</t>
  </si>
  <si>
    <t>Osbaldo</t>
  </si>
  <si>
    <t>Mendez</t>
  </si>
  <si>
    <t>Meza</t>
  </si>
  <si>
    <t>asistir al taller de progresiones del marco curricular comun en EMS</t>
  </si>
  <si>
    <t>https://drive.google.com/file/d/19WfQgI-m6yvnKTYvU4Wm7KBF5kqHYfOO/view?usp=sharing</t>
  </si>
  <si>
    <t>https://drive.google.com/file/d/1RR3j0Z9XUmDtxWKn0Yae20kJouYxsvPc/view?usp=sharing</t>
  </si>
  <si>
    <t>Jorge Guadalupe</t>
  </si>
  <si>
    <t>Amao</t>
  </si>
  <si>
    <t>Rochin</t>
  </si>
  <si>
    <t>https://drive.google.com/file/d/1NZgwhS2hNkPP8Glf4_FiRjsQ5nt3YOvZ/view?usp=sharing</t>
  </si>
  <si>
    <t>https://drive.google.com/file/d/1cjPJ_4GQuW8-jo918oIA6fl9yAvMP45G/view?usp=sharing</t>
  </si>
  <si>
    <t>cecyt-10</t>
  </si>
  <si>
    <t>Alberto</t>
  </si>
  <si>
    <t>Vazquez</t>
  </si>
  <si>
    <t>Zavala</t>
  </si>
  <si>
    <t>Cd. Constitucion</t>
  </si>
  <si>
    <t>https://drive.google.com/file/d/12WycvPA8xXpoq74DESStBsXZCate4vOR/view?usp=sharing</t>
  </si>
  <si>
    <t>Cecyt-04</t>
  </si>
  <si>
    <t>Fatima</t>
  </si>
  <si>
    <t>Cortes</t>
  </si>
  <si>
    <t>https://drive.google.com/file/d/1sp7tdNXwEiJAeDPLVYJTmxA2WgpR5ZQP/view?usp=sharing</t>
  </si>
  <si>
    <t>Cecyt-05</t>
  </si>
  <si>
    <t>Carlos Paul</t>
  </si>
  <si>
    <t>Avalos</t>
  </si>
  <si>
    <t>Soto</t>
  </si>
  <si>
    <t>Cabo San Lucas</t>
  </si>
  <si>
    <t>https://drive.google.com/file/d/12Sok6Ir5M2B_7zFqmEUsvEHBsmEBJ20B/view?usp=sharing</t>
  </si>
  <si>
    <t>Director de Plantel</t>
  </si>
  <si>
    <t>cecyt-03</t>
  </si>
  <si>
    <t>Rosario Guadalupe</t>
  </si>
  <si>
    <t>Estrada</t>
  </si>
  <si>
    <t>Santiago</t>
  </si>
  <si>
    <t>https://drive.google.com/file/d/1DcCD7W9CitqtUMQbd9eG8tcf0yps74po/view?usp=sharing</t>
  </si>
  <si>
    <t>Alonso</t>
  </si>
  <si>
    <t>Zuñiga</t>
  </si>
  <si>
    <t>Ibarra</t>
  </si>
  <si>
    <t>https://drive.google.com/file/d/1pVBH42xSC-sjI4Lzq8Fy3pjqGQ06E1Np/view?usp=sharing</t>
  </si>
  <si>
    <t>realizar auditoria</t>
  </si>
  <si>
    <t>https://drive.google.com/file/d/1yIV1AAQF8acVzrJFMG9t3ALZEScfG4GH/view?usp=sharing</t>
  </si>
  <si>
    <t>https://drive.google.com/file/d/1AXsNz7KW8qGBejzRduBVWlATr6WOkXfY/view?usp=sharing</t>
  </si>
  <si>
    <t>https://drive.google.com/file/d/19Z7cjklUGEP-i5A3v_qczTAJTVIBmYpw/view?usp=sharing</t>
  </si>
  <si>
    <t>Asitir a gira de trabajo en los planteles del municipio de Mulegé</t>
  </si>
  <si>
    <t>Guerrero Negro</t>
  </si>
  <si>
    <t>https://drive.google.com/file/d/1na_XaSrWP87U3aTnYL1zcuW0pgJ0pkTw/view?usp=sharing</t>
  </si>
  <si>
    <t>https://drive.google.com/file/d/1iZWFz9gUwAklQ95EANx30dLb2OtdUrk3/view?usp=sharing</t>
  </si>
  <si>
    <t>trasladar a personal a gira por los planteles del municipio de mulegé0</t>
  </si>
  <si>
    <t>https://drive.google.com/file/d/1qeSo4365gGfnvPqWlvdj9-fa0kV9PfBK/view?usp=sharing</t>
  </si>
  <si>
    <t>Trasladar a Director General a la zona pacifico norte a gira de supervision</t>
  </si>
  <si>
    <t>https://drive.google.com/file/d/1iaqK5-SSQ7aPcYQoYZm7y1w2Z14_UFLM/view?usp=sharing</t>
  </si>
  <si>
    <t>Gira de supervision en los planteles de la pacifico norte</t>
  </si>
  <si>
    <t>https://drive.google.com/file/d/1K3-On6Kz25Vqu0f5wFkWUpLapIwSPip5/view?usp=sharing</t>
  </si>
  <si>
    <t>asistir al cecyt04 a tratar asuntos con el director del plantel</t>
  </si>
  <si>
    <t>https://drive.google.com/file/d/1lfI387pI0vLUcBzxYRaEWc_tDXXgSASA/view?usp=sharing</t>
  </si>
  <si>
    <t>asistir a audiencia en la junta local Núm.01, de cd. Constitucion</t>
  </si>
  <si>
    <t>https://drive.google.com/file/d/1zPA6KsPZVjtVTv6ILc7GQEJXEbX_bYgc/view?usp=sharing</t>
  </si>
  <si>
    <t>asistir a realizar convenio en el tribunal laboral de san jose del cabo</t>
  </si>
  <si>
    <t>https://drive.google.com/file/d/1ZPi1rKa0SE9vOC96C_jVF9E6ydCgA-4T/view?usp=sharing</t>
  </si>
  <si>
    <t>Técnico Especializado</t>
  </si>
  <si>
    <t>asistente recurso materiales</t>
  </si>
  <si>
    <t>Rodolfo</t>
  </si>
  <si>
    <t>Martínez</t>
  </si>
  <si>
    <t>realizar entrega de regalos y materiales en los planteles del municipio de Mulegé</t>
  </si>
  <si>
    <t>https://drive.google.com/file/d/128OzyB_vgAcOAZEnyMFV5f9mE7VsLrks/view?usp=sharing</t>
  </si>
  <si>
    <t>https://drive.google.com/file/d/1fv7_7aAk7RQjZqJnYY-jJ5mnKtF1EimV/view?usp=sharing</t>
  </si>
  <si>
    <t>realizar auditoria en el plantel cecyt-10</t>
  </si>
  <si>
    <t>https://drive.google.com/file/d/1qPuX-yHgWYOiCI50BYt_xC7UnBmHRrnG/view?usp=sharing</t>
  </si>
  <si>
    <t>https://drive.google.com/file/d/1vB97LuMWSo1yDqGt3PWqn5d3rkya-4aB/view?usp=sharing</t>
  </si>
  <si>
    <t>asistir al plantel cecyt-06</t>
  </si>
  <si>
    <t>Vizcaíno</t>
  </si>
  <si>
    <t>https://drive.google.com/file/d/1esPpW46rZi7N4otH3ZafFvu3loKemxJd/view?usp=sharing</t>
  </si>
  <si>
    <t>realizar entrega de regalos en los planteles de la zona sur del estado</t>
  </si>
  <si>
    <t>https://drive.google.com/file/d/1GFdEYob_lkDEc_TchuO6NIqUkkzpSxzT/view?usp=sharing</t>
  </si>
  <si>
    <t>realizar entrega de regalos para niños de albergues del municipio de comondu</t>
  </si>
  <si>
    <t>Comondú</t>
  </si>
  <si>
    <t>https://drive.google.com/file/d/19gCM4ILR4dWVsBodsJMzhcetieVqR8Sn/view?usp=sharing</t>
  </si>
  <si>
    <t>https://drive.google.com/file/d/1nb82KXYRxdZRH__HrnA2AidJ5jIQ-xca/view?usp=sharing</t>
  </si>
  <si>
    <t>Viáticos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</si>
</sst>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&quot;Courier New&quot;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0" xfId="0" applyFont="1" applyFill="1"/>
    <xf numFmtId="14" fontId="4" fillId="4" borderId="0" xfId="0" applyNumberFormat="1" applyFont="1" applyFill="1" applyAlignment="1"/>
    <xf numFmtId="0" fontId="4" fillId="4" borderId="0" xfId="0" applyFont="1" applyFill="1" applyAlignment="1"/>
    <xf numFmtId="0" fontId="4" fillId="4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/>
    <xf numFmtId="0" fontId="5" fillId="5" borderId="0" xfId="0" applyFont="1" applyFill="1" applyAlignment="1">
      <alignment horizontal="left" wrapText="1"/>
    </xf>
    <xf numFmtId="0" fontId="6" fillId="4" borderId="0" xfId="0" applyFont="1" applyFill="1"/>
    <xf numFmtId="0" fontId="1" fillId="4" borderId="0" xfId="0" applyFont="1" applyFill="1"/>
    <xf numFmtId="0" fontId="0" fillId="0" borderId="0" xfId="0" applyFont="1" applyAlignment="1"/>
    <xf numFmtId="164" fontId="4" fillId="4" borderId="0" xfId="0" applyNumberFormat="1" applyFont="1" applyFill="1" applyAlignment="1"/>
    <xf numFmtId="4" fontId="4" fillId="4" borderId="0" xfId="0" applyNumberFormat="1" applyFont="1" applyFill="1" applyAlignment="1"/>
    <xf numFmtId="0" fontId="4" fillId="0" borderId="0" xfId="0" applyFont="1"/>
    <xf numFmtId="164" fontId="4" fillId="0" borderId="0" xfId="0" applyNumberFormat="1" applyFont="1" applyAlignment="1"/>
    <xf numFmtId="164" fontId="4" fillId="6" borderId="0" xfId="0" applyNumberFormat="1" applyFont="1" applyFill="1" applyAlignment="1"/>
    <xf numFmtId="4" fontId="4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ebcs.edu.mx/transparencia/fracciones/9/luisr.pdf" TargetMode="External"/><Relationship Id="rId117" Type="http://schemas.openxmlformats.org/officeDocument/2006/relationships/hyperlink" Target="https://drive.google.com/file/d/1RR3j0Z9XUmDtxWKn0Yae20kJouYxsvPc/view?usp=sharing" TargetMode="External"/><Relationship Id="rId21" Type="http://schemas.openxmlformats.org/officeDocument/2006/relationships/hyperlink" Target="https://drive.google.com/file/d/1Hp7GyioHAE3E0Oq0aRjrcHO06wIEP73Q/view?usp=sharing" TargetMode="External"/><Relationship Id="rId42" Type="http://schemas.openxmlformats.org/officeDocument/2006/relationships/hyperlink" Target="http://www.cecytebcs.edu.mx/transparencia/fracciones/9/luisr.pdf" TargetMode="External"/><Relationship Id="rId47" Type="http://schemas.openxmlformats.org/officeDocument/2006/relationships/hyperlink" Target="https://drive.google.com/file/d/1wkMUzVcB-sojeSmbNHr7hKtxgOSntVfj/view?usp=sharing" TargetMode="External"/><Relationship Id="rId63" Type="http://schemas.openxmlformats.org/officeDocument/2006/relationships/hyperlink" Target="https://drive.google.com/file/d/1kxq1L8REDKiJbgv89GmRcGIVrwixq0_j/view?usp=sharing" TargetMode="External"/><Relationship Id="rId68" Type="http://schemas.openxmlformats.org/officeDocument/2006/relationships/hyperlink" Target="http://www.cecytebcs.edu.mx/transparencia/fracciones/9/luisr.pdf" TargetMode="External"/><Relationship Id="rId84" Type="http://schemas.openxmlformats.org/officeDocument/2006/relationships/hyperlink" Target="http://www.cecytebcs.edu.mx/transparencia/fracciones/9/luisr.pdf" TargetMode="External"/><Relationship Id="rId89" Type="http://schemas.openxmlformats.org/officeDocument/2006/relationships/hyperlink" Target="https://drive.google.com/file/d/1kKwbsHIRPafy4ZJrMyQahU4icQmVQSaP/view?usp=sharing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s://drive.google.com/file/d/1yIV1AAQF8acVzrJFMG9t3ALZEScfG4GH/view?usp=sharing" TargetMode="External"/><Relationship Id="rId138" Type="http://schemas.openxmlformats.org/officeDocument/2006/relationships/hyperlink" Target="http://www.cecytebcs.edu.mx/transparencia/fracciones/9/luisr.pdf" TargetMode="External"/><Relationship Id="rId154" Type="http://schemas.openxmlformats.org/officeDocument/2006/relationships/hyperlink" Target="http://www.cecytebcs.edu.mx/transparencia/fracciones/9/luisr.pdf" TargetMode="External"/><Relationship Id="rId159" Type="http://schemas.openxmlformats.org/officeDocument/2006/relationships/hyperlink" Target="https://drive.google.com/file/d/1qPuX-yHgWYOiCI50BYt_xC7UnBmHRrnG/view?usp=sharing" TargetMode="External"/><Relationship Id="rId170" Type="http://schemas.openxmlformats.org/officeDocument/2006/relationships/hyperlink" Target="http://www.cecytebcs.edu.mx/transparencia/fracciones/9/luisr.pdf" TargetMode="External"/><Relationship Id="rId16" Type="http://schemas.openxmlformats.org/officeDocument/2006/relationships/hyperlink" Target="http://www.cecytebcs.edu.mx/transparencia/fracciones/9/luisr.pdf" TargetMode="External"/><Relationship Id="rId107" Type="http://schemas.openxmlformats.org/officeDocument/2006/relationships/hyperlink" Target="https://drive.google.com/file/d/17TD56k40hSwlsRQOlVPGBysAkLaAjY41/view?usp=sharing" TargetMode="External"/><Relationship Id="rId11" Type="http://schemas.openxmlformats.org/officeDocument/2006/relationships/hyperlink" Target="https://drive.google.com/file/d/1of0KjTssI7EAH2qYIrfLWr7ETkFEXBM4/view?usp=sharing" TargetMode="External"/><Relationship Id="rId32" Type="http://schemas.openxmlformats.org/officeDocument/2006/relationships/hyperlink" Target="http://www.cecytebcs.edu.mx/transparencia/fracciones/9/luisr.pdf" TargetMode="External"/><Relationship Id="rId37" Type="http://schemas.openxmlformats.org/officeDocument/2006/relationships/hyperlink" Target="https://drive.google.com/file/d/1_9_v86-6db-3PbVYCBBorB1Ui1qsyWaZ/view?usp=sharing" TargetMode="External"/><Relationship Id="rId53" Type="http://schemas.openxmlformats.org/officeDocument/2006/relationships/hyperlink" Target="https://drive.google.com/file/d/1BzTTN5RtxB3gM0j1tvWdjSACX4Cky8Nu/view?usp=sharing" TargetMode="External"/><Relationship Id="rId58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79" Type="http://schemas.openxmlformats.org/officeDocument/2006/relationships/hyperlink" Target="https://drive.google.com/file/d/1OCxz_n7r6vseDKK1HEsGdBksSIXJv8OQ/view?usp=sharing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s://drive.google.com/file/d/12WycvPA8xXpoq74DESStBsXZCate4vOR/view?usp=sharing" TargetMode="External"/><Relationship Id="rId128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149" Type="http://schemas.openxmlformats.org/officeDocument/2006/relationships/hyperlink" Target="https://drive.google.com/file/d/1lfI387pI0vLUcBzxYRaEWc_tDXXgSASA/view?usp=sharing" TargetMode="External"/><Relationship Id="rId5" Type="http://schemas.openxmlformats.org/officeDocument/2006/relationships/hyperlink" Target="https://drive.google.com/file/d/1DpJAQQZn_UDmyG3tzJi3cjauz1_wr0_p/view?usp=sharing" TargetMode="External"/><Relationship Id="rId90" Type="http://schemas.openxmlformats.org/officeDocument/2006/relationships/hyperlink" Target="http://www.cecytebcs.edu.mx/transparencia/fracciones/9/luisr.pdf" TargetMode="External"/><Relationship Id="rId95" Type="http://schemas.openxmlformats.org/officeDocument/2006/relationships/hyperlink" Target="https://drive.google.com/file/d/1eXogHMHf8HuL-qOhW8fUYO5iGv7HwZKr/view?usp=sharing" TargetMode="External"/><Relationship Id="rId160" Type="http://schemas.openxmlformats.org/officeDocument/2006/relationships/hyperlink" Target="http://www.cecytebcs.edu.mx/transparencia/fracciones/9/luisr.pdf" TargetMode="External"/><Relationship Id="rId165" Type="http://schemas.openxmlformats.org/officeDocument/2006/relationships/hyperlink" Target="https://drive.google.com/file/d/1GFdEYob_lkDEc_TchuO6NIqUkkzpSxzT/view?usp=sharing" TargetMode="External"/><Relationship Id="rId22" Type="http://schemas.openxmlformats.org/officeDocument/2006/relationships/hyperlink" Target="http://www.cecytebcs.edu.mx/transparencia/fracciones/9/luisr.pdf" TargetMode="External"/><Relationship Id="rId27" Type="http://schemas.openxmlformats.org/officeDocument/2006/relationships/hyperlink" Target="https://drive.google.com/file/d/1dOQCv4Vh6LO84yVMSz91kOjbXtXLMC2P/view?usp=sharing" TargetMode="External"/><Relationship Id="rId43" Type="http://schemas.openxmlformats.org/officeDocument/2006/relationships/hyperlink" Target="https://drive.google.com/file/d/1JGkU8YqeLADasqjZSQ4hjK98ADEjFgrK/view?usp=sharing" TargetMode="External"/><Relationship Id="rId48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s://drive.google.com/file/d/15ICP-EPeiTvI_rKHS-wYbVT7kSN4GMWM/view?usp=sharing" TargetMode="External"/><Relationship Id="rId113" Type="http://schemas.openxmlformats.org/officeDocument/2006/relationships/hyperlink" Target="https://drive.google.com/file/d/15tx2ut83YFGO5pT8GCgMbqC9Sap8X_wz/view?usp=sharing" TargetMode="External"/><Relationship Id="rId118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s://drive.google.com/file/d/1na_XaSrWP87U3aTnYL1zcuW0pgJ0pkTw/view?usp=sharing" TargetMode="External"/><Relationship Id="rId80" Type="http://schemas.openxmlformats.org/officeDocument/2006/relationships/hyperlink" Target="http://www.cecytebcs.edu.mx/transparencia/fracciones/9/luisr.pdf" TargetMode="External"/><Relationship Id="rId85" Type="http://schemas.openxmlformats.org/officeDocument/2006/relationships/hyperlink" Target="https://drive.google.com/file/d/1K5iMB7B7n6CtSumG0sINZUSvJ4ta-1sW/view?usp=sharing" TargetMode="External"/><Relationship Id="rId150" Type="http://schemas.openxmlformats.org/officeDocument/2006/relationships/hyperlink" Target="http://www.cecytebcs.edu.mx/transparencia/fracciones/9/luisr.pdf" TargetMode="External"/><Relationship Id="rId155" Type="http://schemas.openxmlformats.org/officeDocument/2006/relationships/hyperlink" Target="https://drive.google.com/file/d/128OzyB_vgAcOAZEnyMFV5f9mE7VsLrks/view?usp=sharing" TargetMode="External"/><Relationship Id="rId12" Type="http://schemas.openxmlformats.org/officeDocument/2006/relationships/hyperlink" Target="http://www.cecytebcs.edu.mx/transparencia/fracciones/9/luisr.pdf" TargetMode="External"/><Relationship Id="rId17" Type="http://schemas.openxmlformats.org/officeDocument/2006/relationships/hyperlink" Target="https://drive.google.com/file/d/164_mg2Xq9Q8hzEnXNrN0nLbNt99eJPE8/view?usp=sharing" TargetMode="External"/><Relationship Id="rId33" Type="http://schemas.openxmlformats.org/officeDocument/2006/relationships/hyperlink" Target="https://drive.google.com/file/d/1u_Gms2a-KpK2hKaGghdc3TChCzB5vycx/view?usp=sharing" TargetMode="External"/><Relationship Id="rId38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s://drive.google.com/file/d/1t6JPtljy6Q2A4SfAREUdeOef0YGUsBTN/view?usp=sharing" TargetMode="External"/><Relationship Id="rId103" Type="http://schemas.openxmlformats.org/officeDocument/2006/relationships/hyperlink" Target="https://drive.google.com/file/d/1zxLSYg1Qtdd4qauhUuTKuDLrgfs62QKN/view?usp=sharing" TargetMode="External"/><Relationship Id="rId108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s://drive.google.com/file/d/1DcCD7W9CitqtUMQbd9eG8tcf0yps74po/view?usp=sharing" TargetMode="External"/><Relationship Id="rId54" Type="http://schemas.openxmlformats.org/officeDocument/2006/relationships/hyperlink" Target="http://www.cecytebcs.edu.mx/transparencia/fracciones/9/luisr.pdf" TargetMode="External"/><Relationship Id="rId70" Type="http://schemas.openxmlformats.org/officeDocument/2006/relationships/hyperlink" Target="http://www.cecytebcs.edu.mx/transparencia/fracciones/9/luisr.pdf" TargetMode="External"/><Relationship Id="rId75" Type="http://schemas.openxmlformats.org/officeDocument/2006/relationships/hyperlink" Target="https://drive.google.com/file/d/1SI-CClOxOLrLXpxyPq6wK5tOLGfRocdv/view?usp=sharing" TargetMode="External"/><Relationship Id="rId91" Type="http://schemas.openxmlformats.org/officeDocument/2006/relationships/hyperlink" Target="https://drive.google.com/file/d/1hSQXU2EMl1UJybzCJ1AcE1zp9JTuDZ61/view?usp=sharing" TargetMode="External"/><Relationship Id="rId96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s://drive.google.com/file/d/1iaqK5-SSQ7aPcYQoYZm7y1w2Z14_UFLM/view?usp=sharing" TargetMode="External"/><Relationship Id="rId161" Type="http://schemas.openxmlformats.org/officeDocument/2006/relationships/hyperlink" Target="https://drive.google.com/file/d/1vB97LuMWSo1yDqGt3PWqn5d3rkya-4aB/view?usp=sharing" TargetMode="External"/><Relationship Id="rId166" Type="http://schemas.openxmlformats.org/officeDocument/2006/relationships/hyperlink" Target="http://www.cecytebcs.edu.mx/transparencia/fracciones/9/luisr.pdf" TargetMode="External"/><Relationship Id="rId1" Type="http://schemas.openxmlformats.org/officeDocument/2006/relationships/hyperlink" Target="https://drive.google.com/file/d/1pzHsty6aJ0wyD2buPyllVe-ymhG4rkD7/view?usp=sharing" TargetMode="External"/><Relationship Id="rId6" Type="http://schemas.openxmlformats.org/officeDocument/2006/relationships/hyperlink" Target="http://www.cecytebcs.edu.mx/transparencia/fracciones/9/luisr.pdf" TargetMode="External"/><Relationship Id="rId15" Type="http://schemas.openxmlformats.org/officeDocument/2006/relationships/hyperlink" Target="https://drive.google.com/file/d/13-gaiMWyY_fofQSRem0hK8b-tnthr0u0/view?usp=sharing" TargetMode="External"/><Relationship Id="rId23" Type="http://schemas.openxmlformats.org/officeDocument/2006/relationships/hyperlink" Target="https://drive.google.com/file/d/1SExOa3X5ys97lSYqz0xiP0SXkUEgjK9u/view?usp=sharing" TargetMode="External"/><Relationship Id="rId28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s://drive.google.com/file/d/1OoALbUzms99ZPqlYz-XfPNDETgarUTi2/view?usp=sharing" TargetMode="External"/><Relationship Id="rId57" Type="http://schemas.openxmlformats.org/officeDocument/2006/relationships/hyperlink" Target="https://drive.google.com/file/d/1VauFrUmQH62B3X8oSsp6BiUxPUK_7XYX/view?usp=sharing" TargetMode="External"/><Relationship Id="rId106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s://drive.google.com/file/d/1NZgwhS2hNkPP8Glf4_FiRjsQ5nt3YOvZ/view?usp=sharing" TargetMode="External"/><Relationship Id="rId127" Type="http://schemas.openxmlformats.org/officeDocument/2006/relationships/hyperlink" Target="https://drive.google.com/file/d/12Sok6Ir5M2B_7zFqmEUsvEHBsmEBJ20B/view?usp=sharing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s://drive.google.com/file/d/1l4ZFWrqGh6H1T5xbCXCVWpuwjSPhO8Fr/view?usp=sharing" TargetMode="External"/><Relationship Id="rId44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60" Type="http://schemas.openxmlformats.org/officeDocument/2006/relationships/hyperlink" Target="http://www.cecytebcs.edu.mx/transparencia/fracciones/9/luisr.pdf" TargetMode="External"/><Relationship Id="rId65" Type="http://schemas.openxmlformats.org/officeDocument/2006/relationships/hyperlink" Target="https://drive.google.com/file/d/1jlrO_jVDyd1zyYB5hse1Pw1_rc0d5-QO/view?usp=sharing" TargetMode="External"/><Relationship Id="rId73" Type="http://schemas.openxmlformats.org/officeDocument/2006/relationships/hyperlink" Target="https://drive.google.com/file/d/1cnp3if3Tw973t5FQLq_IFuo3zFAF5-1e/view?usp=sharing" TargetMode="External"/><Relationship Id="rId78" Type="http://schemas.openxmlformats.org/officeDocument/2006/relationships/hyperlink" Target="http://www.cecytebcs.edu.mx/transparencia/fracciones/9/luisr.pdf" TargetMode="External"/><Relationship Id="rId81" Type="http://schemas.openxmlformats.org/officeDocument/2006/relationships/hyperlink" Target="https://drive.google.com/file/d/1Mbk96EyvnFOstuSTdCIPaURZTEBh8Uqp/view?usp=sharing" TargetMode="External"/><Relationship Id="rId86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s://drive.google.com/file/d/1-obSCWsaI3P48lQMH1B7TBDGYtBJnXp7/view?usp=sharing" TargetMode="External"/><Relationship Id="rId101" Type="http://schemas.openxmlformats.org/officeDocument/2006/relationships/hyperlink" Target="https://drive.google.com/file/d/1e3N9kMkk4vm4g-oZs3ELl8E3ixhvKOMx/view?usp=sharing" TargetMode="External"/><Relationship Id="rId122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s://drive.google.com/file/d/1AXsNz7KW8qGBejzRduBVWlATr6WOkXfY/view?usp=sharing" TargetMode="External"/><Relationship Id="rId143" Type="http://schemas.openxmlformats.org/officeDocument/2006/relationships/hyperlink" Target="https://drive.google.com/file/d/1qeSo4365gGfnvPqWlvdj9-fa0kV9PfBK/view?usp=sharing" TargetMode="External"/><Relationship Id="rId148" Type="http://schemas.openxmlformats.org/officeDocument/2006/relationships/hyperlink" Target="http://www.cecytebcs.edu.mx/transparencia/fracciones/9/luisr.pdf" TargetMode="External"/><Relationship Id="rId151" Type="http://schemas.openxmlformats.org/officeDocument/2006/relationships/hyperlink" Target="https://drive.google.com/file/d/1zPA6KsPZVjtVTv6ILc7GQEJXEbX_bYgc/view?usp=sharing" TargetMode="External"/><Relationship Id="rId156" Type="http://schemas.openxmlformats.org/officeDocument/2006/relationships/hyperlink" Target="http://www.cecytebcs.edu.mx/transparencia/fracciones/9/luisr.pdf" TargetMode="External"/><Relationship Id="rId164" Type="http://schemas.openxmlformats.org/officeDocument/2006/relationships/hyperlink" Target="http://www.cecytebcs.edu.mx/transparencia/fracciones/9/luisr.pdf" TargetMode="External"/><Relationship Id="rId169" Type="http://schemas.openxmlformats.org/officeDocument/2006/relationships/hyperlink" Target="https://drive.google.com/file/d/1nb82KXYRxdZRH__HrnA2AidJ5jIQ-xca/view?usp=sharing" TargetMode="External"/><Relationship Id="rId4" Type="http://schemas.openxmlformats.org/officeDocument/2006/relationships/hyperlink" Target="http://www.cecytebcs.edu.mx/transparencia/fracciones/9/luisr.pdf" TargetMode="External"/><Relationship Id="rId9" Type="http://schemas.openxmlformats.org/officeDocument/2006/relationships/hyperlink" Target="https://drive.google.com/file/d/1udrPZtMVBuJQvSxlxPEldaQ6UqVq_9Sh/view?usp=sharing" TargetMode="External"/><Relationship Id="rId13" Type="http://schemas.openxmlformats.org/officeDocument/2006/relationships/hyperlink" Target="https://drive.google.com/file/d/1iQsC_4QEj0AvaBBauFZHcwTLEwexsbt9/view?usp=sharing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s://drive.google.com/file/d/10ZHHsUfeYCsIuSKjP6X_n4eOcT172WSO/view?usp=sharing" TargetMode="External"/><Relationship Id="rId109" Type="http://schemas.openxmlformats.org/officeDocument/2006/relationships/hyperlink" Target="https://drive.google.com/file/d/1lgGuFQd3LWLKkjyM4cw-qjmDoD8OMsOz/view?usp=sharing" TargetMode="External"/><Relationship Id="rId34" Type="http://schemas.openxmlformats.org/officeDocument/2006/relationships/hyperlink" Target="http://www.cecytebcs.edu.mx/transparencia/fracciones/9/luisr.pdf" TargetMode="External"/><Relationship Id="rId50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s://drive.google.com/file/d/1Qm0sqTGFn8DypexihhGrfDNrb4D9kTuH/view?usp=sharing" TargetMode="External"/><Relationship Id="rId76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s://drive.google.com/file/d/1paWMpEfj0iKuTJ2HFEdTAEwdjrQXp69p/view?usp=sharing" TargetMode="External"/><Relationship Id="rId104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s://drive.google.com/file/d/1sp7tdNXwEiJAeDPLVYJTmxA2WgpR5ZQP/view?usp=sharing" TargetMode="External"/><Relationship Id="rId141" Type="http://schemas.openxmlformats.org/officeDocument/2006/relationships/hyperlink" Target="https://drive.google.com/file/d/1iZWFz9gUwAklQ95EANx30dLb2OtdUrk3/view?usp=sharing" TargetMode="External"/><Relationship Id="rId146" Type="http://schemas.openxmlformats.org/officeDocument/2006/relationships/hyperlink" Target="http://www.cecytebcs.edu.mx/transparencia/fracciones/9/luisr.pdf" TargetMode="External"/><Relationship Id="rId167" Type="http://schemas.openxmlformats.org/officeDocument/2006/relationships/hyperlink" Target="https://drive.google.com/file/d/19gCM4ILR4dWVsBodsJMzhcetieVqR8Sn/view?usp=sharing" TargetMode="External"/><Relationship Id="rId7" Type="http://schemas.openxmlformats.org/officeDocument/2006/relationships/hyperlink" Target="https://drive.google.com/file/d/14roUz-HowcVuFR-ERUncBonqh5H9AXVa/view?usp=sharing" TargetMode="External"/><Relationship Id="rId71" Type="http://schemas.openxmlformats.org/officeDocument/2006/relationships/hyperlink" Target="https://drive.google.com/file/d/1VjMiqvGXPRkXAOBl6zzPL3d6pKBA1h9z/view?usp=sharing" TargetMode="External"/><Relationship Id="rId92" Type="http://schemas.openxmlformats.org/officeDocument/2006/relationships/hyperlink" Target="http://www.cecytebcs.edu.mx/transparencia/fracciones/9/luisr.pdf" TargetMode="External"/><Relationship Id="rId162" Type="http://schemas.openxmlformats.org/officeDocument/2006/relationships/hyperlink" Target="http://www.cecytebcs.edu.mx/transparencia/fracciones/9/luisr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s://drive.google.com/file/d/1MiJx2FBBhcTIbbAvblfXYV_2Vwf0aP3a/view?usp=sharing" TargetMode="External"/><Relationship Id="rId24" Type="http://schemas.openxmlformats.org/officeDocument/2006/relationships/hyperlink" Target="http://www.cecytebcs.edu.mx/transparencia/fracciones/9/luisr.pdf" TargetMode="External"/><Relationship Id="rId40" Type="http://schemas.openxmlformats.org/officeDocument/2006/relationships/hyperlink" Target="http://www.cecytebcs.edu.mx/transparencia/fracciones/9/luisr.pdf" TargetMode="External"/><Relationship Id="rId45" Type="http://schemas.openxmlformats.org/officeDocument/2006/relationships/hyperlink" Target="https://drive.google.com/file/d/1nWUUFSL-Qwu-Q7pw1Vs_NFA-gOlLdBO9/view?usp=sharing" TargetMode="External"/><Relationship Id="rId66" Type="http://schemas.openxmlformats.org/officeDocument/2006/relationships/hyperlink" Target="http://www.cecytebcs.edu.mx/transparencia/fracciones/9/luisr.pdf" TargetMode="External"/><Relationship Id="rId87" Type="http://schemas.openxmlformats.org/officeDocument/2006/relationships/hyperlink" Target="https://drive.google.com/file/d/1rnpHG7HxU5iZv6PlfPHZnzt83PSuxZ9z/view?usp=sharing" TargetMode="External"/><Relationship Id="rId11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s://drive.google.com/file/d/19WfQgI-m6yvnKTYvU4Wm7KBF5kqHYfOO/view?usp=sharing" TargetMode="External"/><Relationship Id="rId131" Type="http://schemas.openxmlformats.org/officeDocument/2006/relationships/hyperlink" Target="https://drive.google.com/file/d/1pVBH42xSC-sjI4Lzq8Fy3pjqGQ06E1Np/view?usp=sharing" TargetMode="External"/><Relationship Id="rId136" Type="http://schemas.openxmlformats.org/officeDocument/2006/relationships/hyperlink" Target="http://www.cecytebcs.edu.mx/transparencia/fracciones/9/luisr.pdf" TargetMode="External"/><Relationship Id="rId157" Type="http://schemas.openxmlformats.org/officeDocument/2006/relationships/hyperlink" Target="https://drive.google.com/file/d/1fv7_7aAk7RQjZqJnYY-jJ5mnKtF1EimV/view?usp=sharing" TargetMode="External"/><Relationship Id="rId61" Type="http://schemas.openxmlformats.org/officeDocument/2006/relationships/hyperlink" Target="https://drive.google.com/file/d/1pJ_-ecAI_nBakRYjvsmczZ-SXHkCKSaV/view?usp=sharing" TargetMode="External"/><Relationship Id="rId82" Type="http://schemas.openxmlformats.org/officeDocument/2006/relationships/hyperlink" Target="http://www.cecytebcs.edu.mx/transparencia/fracciones/9/luisr.pdf" TargetMode="External"/><Relationship Id="rId152" Type="http://schemas.openxmlformats.org/officeDocument/2006/relationships/hyperlink" Target="http://www.cecytebcs.edu.mx/transparencia/fracciones/9/luisr.pdf" TargetMode="External"/><Relationship Id="rId19" Type="http://schemas.openxmlformats.org/officeDocument/2006/relationships/hyperlink" Target="https://drive.google.com/file/d/1hw6wCYIcbHZwD7KhKInC0EgcALfKeMDu/view?usp=sharing" TargetMode="External"/><Relationship Id="rId14" Type="http://schemas.openxmlformats.org/officeDocument/2006/relationships/hyperlink" Target="http://www.cecytebcs.edu.mx/transparencia/fracciones/9/luisr.pdf" TargetMode="External"/><Relationship Id="rId30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s://drive.google.com/file/d/1FRwG0XGxm4kX31ZbX4KkAltu9w0iTPeX/view?usp=sharing" TargetMode="External"/><Relationship Id="rId56" Type="http://schemas.openxmlformats.org/officeDocument/2006/relationships/hyperlink" Target="http://www.cecytebcs.edu.mx/transparencia/fracciones/9/luisr.pdf" TargetMode="External"/><Relationship Id="rId77" Type="http://schemas.openxmlformats.org/officeDocument/2006/relationships/hyperlink" Target="https://drive.google.com/file/d/1djmR9pHP3wdHMRRnFPixtqXbHsvdsL_i/view?usp=sharing" TargetMode="External"/><Relationship Id="rId10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s://drive.google.com/file/d/18ue5ll5FZlSyxD0Q6lGqMScho9mGVmq0/view?usp=sharing" TargetMode="External"/><Relationship Id="rId126" Type="http://schemas.openxmlformats.org/officeDocument/2006/relationships/hyperlink" Target="http://www.cecytebcs.edu.mx/transparencia/fracciones/9/luisr.pdf" TargetMode="External"/><Relationship Id="rId147" Type="http://schemas.openxmlformats.org/officeDocument/2006/relationships/hyperlink" Target="https://drive.google.com/file/d/1K3-On6Kz25Vqu0f5wFkWUpLapIwSPip5/view?usp=sharing" TargetMode="External"/><Relationship Id="rId168" Type="http://schemas.openxmlformats.org/officeDocument/2006/relationships/hyperlink" Target="http://www.cecytebcs.edu.mx/transparencia/fracciones/9/luisr.pdf" TargetMode="External"/><Relationship Id="rId8" Type="http://schemas.openxmlformats.org/officeDocument/2006/relationships/hyperlink" Target="http://www.cecytebcs.edu.mx/transparencia/fracciones/9/luisr.pdf" TargetMode="External"/><Relationship Id="rId51" Type="http://schemas.openxmlformats.org/officeDocument/2006/relationships/hyperlink" Target="https://drive.google.com/file/d/1lgOaBASWgT-RFR-WA4ly3jX-iVy-klXD/view?usp=sharing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s://drive.google.com/file/d/15QhBfKBidbfJYsVcGs9rSNDxli0svlhx/view?usp=sharing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s://drive.google.com/file/d/1cjPJ_4GQuW8-jo918oIA6fl9yAvMP45G/view?usp=sharing" TargetMode="External"/><Relationship Id="rId142" Type="http://schemas.openxmlformats.org/officeDocument/2006/relationships/hyperlink" Target="http://www.cecytebcs.edu.mx/transparencia/fracciones/9/luisr.pdf" TargetMode="External"/><Relationship Id="rId163" Type="http://schemas.openxmlformats.org/officeDocument/2006/relationships/hyperlink" Target="https://drive.google.com/file/d/1esPpW46rZi7N4otH3ZafFvu3loKemxJd/view?usp=sharing" TargetMode="External"/><Relationship Id="rId3" Type="http://schemas.openxmlformats.org/officeDocument/2006/relationships/hyperlink" Target="https://drive.google.com/file/d/1qNfU1SjUeXrVXFHPapgQcl4v8n3wqk4N/view?usp=sharing" TargetMode="External"/><Relationship Id="rId25" Type="http://schemas.openxmlformats.org/officeDocument/2006/relationships/hyperlink" Target="https://drive.google.com/file/d/1Gx9JcaA9B-42rWaP4iYHI6gtnjfwYhj5/view?usp=sharing" TargetMode="External"/><Relationship Id="rId46" Type="http://schemas.openxmlformats.org/officeDocument/2006/relationships/hyperlink" Target="http://www.cecytebcs.edu.mx/transparencia/fracciones/9/luisr.pdf" TargetMode="External"/><Relationship Id="rId67" Type="http://schemas.openxmlformats.org/officeDocument/2006/relationships/hyperlink" Target="https://drive.google.com/file/d/1JepHByn01eE6c2trtfP60dH-ldlHXpKj/view?usp=sharing" TargetMode="External"/><Relationship Id="rId116" Type="http://schemas.openxmlformats.org/officeDocument/2006/relationships/hyperlink" Target="http://www.cecytebcs.edu.mx/transparencia/fracciones/9/luisr.pdf" TargetMode="External"/><Relationship Id="rId137" Type="http://schemas.openxmlformats.org/officeDocument/2006/relationships/hyperlink" Target="https://drive.google.com/file/d/19Z7cjklUGEP-i5A3v_qczTAJTVIBmYpw/view?usp=sharing" TargetMode="External"/><Relationship Id="rId158" Type="http://schemas.openxmlformats.org/officeDocument/2006/relationships/hyperlink" Target="http://www.cecytebcs.edu.mx/transparencia/fracciones/9/luisr.pdf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s://drive.google.com/file/d/1ARFc0GTsLdzyfForLFWSlD-suVN042TU/view?usp=sharing" TargetMode="External"/><Relationship Id="rId62" Type="http://schemas.openxmlformats.org/officeDocument/2006/relationships/hyperlink" Target="http://www.cecytebcs.edu.mx/transparencia/fracciones/9/luisr.pdf" TargetMode="External"/><Relationship Id="rId83" Type="http://schemas.openxmlformats.org/officeDocument/2006/relationships/hyperlink" Target="https://drive.google.com/file/d/157zosRGoVOnP3dl5Toli924nYORljwDO/view?usp=sharing" TargetMode="External"/><Relationship Id="rId88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s://drive.google.com/file/d/1p-wafkHWtKkP0CYMyPYSJcrNEYL_ra3w/view?usp=sharing" TargetMode="External"/><Relationship Id="rId132" Type="http://schemas.openxmlformats.org/officeDocument/2006/relationships/hyperlink" Target="http://www.cecytebcs.edu.mx/transparencia/fracciones/9/luisr.pdf" TargetMode="External"/><Relationship Id="rId153" Type="http://schemas.openxmlformats.org/officeDocument/2006/relationships/hyperlink" Target="https://drive.google.com/file/d/1ZPi1rKa0SE9vOC96C_jVF9E6ydCgA-4T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x9JcaA9B-42rWaP4iYHI6gtnjfwYhj5/view?usp=sharing" TargetMode="External"/><Relationship Id="rId18" Type="http://schemas.openxmlformats.org/officeDocument/2006/relationships/hyperlink" Target="https://drive.google.com/file/d/1FRwG0XGxm4kX31ZbX4KkAltu9w0iTPeX/view?usp=sharing" TargetMode="External"/><Relationship Id="rId26" Type="http://schemas.openxmlformats.org/officeDocument/2006/relationships/hyperlink" Target="https://drive.google.com/file/d/1lgOaBASWgT-RFR-WA4ly3jX-iVy-klXD/view?usp=sharing" TargetMode="External"/><Relationship Id="rId39" Type="http://schemas.openxmlformats.org/officeDocument/2006/relationships/hyperlink" Target="https://drive.google.com/file/d/1djmR9pHP3wdHMRRnFPixtqXbHsvdsL_i/view?usp=sharing" TargetMode="External"/><Relationship Id="rId21" Type="http://schemas.openxmlformats.org/officeDocument/2006/relationships/hyperlink" Target="https://drive.google.com/file/d/1ARFc0GTsLdzyfForLFWSlD-suVN042TU/view?usp=sharing" TargetMode="External"/><Relationship Id="rId34" Type="http://schemas.openxmlformats.org/officeDocument/2006/relationships/hyperlink" Target="https://drive.google.com/file/d/1JepHByn01eE6c2trtfP60dH-ldlHXpKj/view?usp=sharing" TargetMode="External"/><Relationship Id="rId42" Type="http://schemas.openxmlformats.org/officeDocument/2006/relationships/hyperlink" Target="https://drive.google.com/file/d/157zosRGoVOnP3dl5Toli924nYORljwDO/view?usp=sharing" TargetMode="External"/><Relationship Id="rId47" Type="http://schemas.openxmlformats.org/officeDocument/2006/relationships/hyperlink" Target="https://drive.google.com/file/d/15QhBfKBidbfJYsVcGs9rSNDxli0svlhx/view?usp=sharing" TargetMode="External"/><Relationship Id="rId50" Type="http://schemas.openxmlformats.org/officeDocument/2006/relationships/hyperlink" Target="https://drive.google.com/file/d/1-obSCWsaI3P48lQMH1B7TBDGYtBJnXp7/view?usp=sharing" TargetMode="External"/><Relationship Id="rId55" Type="http://schemas.openxmlformats.org/officeDocument/2006/relationships/hyperlink" Target="https://drive.google.com/file/d/1lgGuFQd3LWLKkjyM4cw-qjmDoD8OMsOz/view?usp=sharing" TargetMode="External"/><Relationship Id="rId63" Type="http://schemas.openxmlformats.org/officeDocument/2006/relationships/hyperlink" Target="https://drive.google.com/file/d/1sp7tdNXwEiJAeDPLVYJTmxA2WgpR5ZQP/view?usp=sharing" TargetMode="External"/><Relationship Id="rId68" Type="http://schemas.openxmlformats.org/officeDocument/2006/relationships/hyperlink" Target="https://drive.google.com/file/d/1AXsNz7KW8qGBejzRduBVWlATr6WOkXfY/view?usp=sharing" TargetMode="External"/><Relationship Id="rId76" Type="http://schemas.openxmlformats.org/officeDocument/2006/relationships/hyperlink" Target="https://drive.google.com/file/d/1zPA6KsPZVjtVTv6ILc7GQEJXEbX_bYgc/view?usp=sharing" TargetMode="External"/><Relationship Id="rId84" Type="http://schemas.openxmlformats.org/officeDocument/2006/relationships/hyperlink" Target="https://drive.google.com/file/d/19gCM4ILR4dWVsBodsJMzhcetieVqR8Sn/view?usp=sharing" TargetMode="External"/><Relationship Id="rId7" Type="http://schemas.openxmlformats.org/officeDocument/2006/relationships/hyperlink" Target="https://drive.google.com/file/d/1iQsC_4QEj0AvaBBauFZHcwTLEwexsbt9/view?usp=sharing" TargetMode="External"/><Relationship Id="rId71" Type="http://schemas.openxmlformats.org/officeDocument/2006/relationships/hyperlink" Target="https://drive.google.com/file/d/1iZWFz9gUwAklQ95EANx30dLb2OtdUrk3/view?usp=sharing" TargetMode="External"/><Relationship Id="rId2" Type="http://schemas.openxmlformats.org/officeDocument/2006/relationships/hyperlink" Target="https://drive.google.com/file/d/1qNfU1SjUeXrVXFHPapgQcl4v8n3wqk4N/view?usp=sharing" TargetMode="External"/><Relationship Id="rId16" Type="http://schemas.openxmlformats.org/officeDocument/2006/relationships/hyperlink" Target="https://drive.google.com/file/d/1l4ZFWrqGh6H1T5xbCXCVWpuwjSPhO8Fr/view?usp=sharing" TargetMode="External"/><Relationship Id="rId29" Type="http://schemas.openxmlformats.org/officeDocument/2006/relationships/hyperlink" Target="https://drive.google.com/file/d/1VauFrUmQH62B3X8oSsp6BiUxPUK_7XYX/view?usp=sharing" TargetMode="External"/><Relationship Id="rId11" Type="http://schemas.openxmlformats.org/officeDocument/2006/relationships/hyperlink" Target="https://drive.google.com/file/d/1Hp7GyioHAE3E0Oq0aRjrcHO06wIEP73Q/view?usp=sharing" TargetMode="External"/><Relationship Id="rId24" Type="http://schemas.openxmlformats.org/officeDocument/2006/relationships/hyperlink" Target="https://drive.google.com/file/d/1wkMUzVcB-sojeSmbNHr7hKtxgOSntVfj/view?usp=sharing" TargetMode="External"/><Relationship Id="rId32" Type="http://schemas.openxmlformats.org/officeDocument/2006/relationships/hyperlink" Target="https://drive.google.com/file/d/1kxq1L8REDKiJbgv89GmRcGIVrwixq0_j/view?usp=sharing" TargetMode="External"/><Relationship Id="rId37" Type="http://schemas.openxmlformats.org/officeDocument/2006/relationships/hyperlink" Target="https://drive.google.com/file/d/1cnp3if3Tw973t5FQLq_IFuo3zFAF5-1e/view?usp=sharing" TargetMode="External"/><Relationship Id="rId40" Type="http://schemas.openxmlformats.org/officeDocument/2006/relationships/hyperlink" Target="https://drive.google.com/file/d/1OCxz_n7r6vseDKK1HEsGdBksSIXJv8OQ/view?usp=sharing" TargetMode="External"/><Relationship Id="rId45" Type="http://schemas.openxmlformats.org/officeDocument/2006/relationships/hyperlink" Target="https://drive.google.com/file/d/1kKwbsHIRPafy4ZJrMyQahU4icQmVQSaP/view?usp=sharing" TargetMode="External"/><Relationship Id="rId53" Type="http://schemas.openxmlformats.org/officeDocument/2006/relationships/hyperlink" Target="https://drive.google.com/file/d/18ue5ll5FZlSyxD0Q6lGqMScho9mGVmq0/view?usp=sharing" TargetMode="External"/><Relationship Id="rId58" Type="http://schemas.openxmlformats.org/officeDocument/2006/relationships/hyperlink" Target="https://drive.google.com/file/d/19WfQgI-m6yvnKTYvU4Wm7KBF5kqHYfOO/view?usp=sharing" TargetMode="External"/><Relationship Id="rId66" Type="http://schemas.openxmlformats.org/officeDocument/2006/relationships/hyperlink" Target="https://drive.google.com/file/d/1pVBH42xSC-sjI4Lzq8Fy3pjqGQ06E1Np/view?usp=sharing" TargetMode="External"/><Relationship Id="rId74" Type="http://schemas.openxmlformats.org/officeDocument/2006/relationships/hyperlink" Target="https://drive.google.com/file/d/1K3-On6Kz25Vqu0f5wFkWUpLapIwSPip5/view?usp=sharing" TargetMode="External"/><Relationship Id="rId79" Type="http://schemas.openxmlformats.org/officeDocument/2006/relationships/hyperlink" Target="https://drive.google.com/file/d/1fv7_7aAk7RQjZqJnYY-jJ5mnKtF1EimV/view?usp=sharing" TargetMode="External"/><Relationship Id="rId5" Type="http://schemas.openxmlformats.org/officeDocument/2006/relationships/hyperlink" Target="https://drive.google.com/file/d/1udrPZtMVBuJQvSxlxPEldaQ6UqVq_9Sh/view?usp=sharing" TargetMode="External"/><Relationship Id="rId61" Type="http://schemas.openxmlformats.org/officeDocument/2006/relationships/hyperlink" Target="https://drive.google.com/file/d/1cjPJ_4GQuW8-jo918oIA6fl9yAvMP45G/view?usp=sharing" TargetMode="External"/><Relationship Id="rId82" Type="http://schemas.openxmlformats.org/officeDocument/2006/relationships/hyperlink" Target="https://drive.google.com/file/d/1esPpW46rZi7N4otH3ZafFvu3loKemxJd/view?usp=sharing" TargetMode="External"/><Relationship Id="rId19" Type="http://schemas.openxmlformats.org/officeDocument/2006/relationships/hyperlink" Target="https://drive.google.com/file/d/1_9_v86-6db-3PbVYCBBorB1Ui1qsyWaZ/view?usp=sharing" TargetMode="External"/><Relationship Id="rId4" Type="http://schemas.openxmlformats.org/officeDocument/2006/relationships/hyperlink" Target="https://drive.google.com/file/d/14roUz-HowcVuFR-ERUncBonqh5H9AXVa/view?usp=sharing" TargetMode="External"/><Relationship Id="rId9" Type="http://schemas.openxmlformats.org/officeDocument/2006/relationships/hyperlink" Target="https://drive.google.com/file/d/164_mg2Xq9Q8hzEnXNrN0nLbNt99eJPE8/view?usp=sharing" TargetMode="External"/><Relationship Id="rId14" Type="http://schemas.openxmlformats.org/officeDocument/2006/relationships/hyperlink" Target="https://drive.google.com/file/d/1dOQCv4Vh6LO84yVMSz91kOjbXtXLMC2P/view?usp=sharing" TargetMode="External"/><Relationship Id="rId22" Type="http://schemas.openxmlformats.org/officeDocument/2006/relationships/hyperlink" Target="https://drive.google.com/file/d/1JGkU8YqeLADasqjZSQ4hjK98ADEjFgrK/view?usp=sharing" TargetMode="External"/><Relationship Id="rId27" Type="http://schemas.openxmlformats.org/officeDocument/2006/relationships/hyperlink" Target="https://drive.google.com/file/d/1BzTTN5RtxB3gM0j1tvWdjSACX4Cky8Nu/view?usp=sharing" TargetMode="External"/><Relationship Id="rId30" Type="http://schemas.openxmlformats.org/officeDocument/2006/relationships/hyperlink" Target="https://drive.google.com/file/d/1t6JPtljy6Q2A4SfAREUdeOef0YGUsBTN/view?usp=sharing" TargetMode="External"/><Relationship Id="rId35" Type="http://schemas.openxmlformats.org/officeDocument/2006/relationships/hyperlink" Target="https://drive.google.com/file/d/15ICP-EPeiTvI_rKHS-wYbVT7kSN4GMWM/view?usp=sharing" TargetMode="External"/><Relationship Id="rId43" Type="http://schemas.openxmlformats.org/officeDocument/2006/relationships/hyperlink" Target="https://drive.google.com/file/d/1K5iMB7B7n6CtSumG0sINZUSvJ4ta-1sW/view?usp=sharing" TargetMode="External"/><Relationship Id="rId48" Type="http://schemas.openxmlformats.org/officeDocument/2006/relationships/hyperlink" Target="https://drive.google.com/file/d/1eXogHMHf8HuL-qOhW8fUYO5iGv7HwZKr/view?usp=sharing" TargetMode="External"/><Relationship Id="rId56" Type="http://schemas.openxmlformats.org/officeDocument/2006/relationships/hyperlink" Target="https://drive.google.com/file/d/1p-wafkHWtKkP0CYMyPYSJcrNEYL_ra3w/view?usp=sharing" TargetMode="External"/><Relationship Id="rId64" Type="http://schemas.openxmlformats.org/officeDocument/2006/relationships/hyperlink" Target="https://drive.google.com/file/d/12Sok6Ir5M2B_7zFqmEUsvEHBsmEBJ20B/view?usp=sharing" TargetMode="External"/><Relationship Id="rId69" Type="http://schemas.openxmlformats.org/officeDocument/2006/relationships/hyperlink" Target="https://drive.google.com/file/d/19Z7cjklUGEP-i5A3v_qczTAJTVIBmYpw/view?usp=sharing" TargetMode="External"/><Relationship Id="rId77" Type="http://schemas.openxmlformats.org/officeDocument/2006/relationships/hyperlink" Target="https://drive.google.com/file/d/1ZPi1rKa0SE9vOC96C_jVF9E6ydCgA-4T/view?usp=sharing" TargetMode="External"/><Relationship Id="rId8" Type="http://schemas.openxmlformats.org/officeDocument/2006/relationships/hyperlink" Target="https://drive.google.com/file/d/13-gaiMWyY_fofQSRem0hK8b-tnthr0u0/view?usp=sharing" TargetMode="External"/><Relationship Id="rId51" Type="http://schemas.openxmlformats.org/officeDocument/2006/relationships/hyperlink" Target="https://drive.google.com/file/d/1e3N9kMkk4vm4g-oZs3ELl8E3ixhvKOMx/view?usp=sharing" TargetMode="External"/><Relationship Id="rId72" Type="http://schemas.openxmlformats.org/officeDocument/2006/relationships/hyperlink" Target="https://drive.google.com/file/d/1qeSo4365gGfnvPqWlvdj9-fa0kV9PfBK/view?usp=sharing" TargetMode="External"/><Relationship Id="rId80" Type="http://schemas.openxmlformats.org/officeDocument/2006/relationships/hyperlink" Target="https://drive.google.com/file/d/1qPuX-yHgWYOiCI50BYt_xC7UnBmHRrnG/view?usp=sharing" TargetMode="External"/><Relationship Id="rId85" Type="http://schemas.openxmlformats.org/officeDocument/2006/relationships/hyperlink" Target="https://drive.google.com/file/d/1nb82KXYRxdZRH__HrnA2AidJ5jIQ-xca/view?usp=sharing" TargetMode="External"/><Relationship Id="rId3" Type="http://schemas.openxmlformats.org/officeDocument/2006/relationships/hyperlink" Target="https://drive.google.com/file/d/1DpJAQQZn_UDmyG3tzJi3cjauz1_wr0_p/view?usp=sharing" TargetMode="External"/><Relationship Id="rId12" Type="http://schemas.openxmlformats.org/officeDocument/2006/relationships/hyperlink" Target="https://drive.google.com/file/d/1SExOa3X5ys97lSYqz0xiP0SXkUEgjK9u/view?usp=sharing" TargetMode="External"/><Relationship Id="rId17" Type="http://schemas.openxmlformats.org/officeDocument/2006/relationships/hyperlink" Target="https://drive.google.com/file/d/1u_Gms2a-KpK2hKaGghdc3TChCzB5vycx/view?usp=sharing" TargetMode="External"/><Relationship Id="rId25" Type="http://schemas.openxmlformats.org/officeDocument/2006/relationships/hyperlink" Target="https://drive.google.com/file/d/1OoALbUzms99ZPqlYz-XfPNDETgarUTi2/view?usp=sharing" TargetMode="External"/><Relationship Id="rId33" Type="http://schemas.openxmlformats.org/officeDocument/2006/relationships/hyperlink" Target="https://drive.google.com/file/d/1jlrO_jVDyd1zyYB5hse1Pw1_rc0d5-QO/view?usp=sharing" TargetMode="External"/><Relationship Id="rId38" Type="http://schemas.openxmlformats.org/officeDocument/2006/relationships/hyperlink" Target="https://drive.google.com/file/d/1SI-CClOxOLrLXpxyPq6wK5tOLGfRocdv/view?usp=sharing" TargetMode="External"/><Relationship Id="rId46" Type="http://schemas.openxmlformats.org/officeDocument/2006/relationships/hyperlink" Target="https://drive.google.com/file/d/1hSQXU2EMl1UJybzCJ1AcE1zp9JTuDZ61/view?usp=sharing" TargetMode="External"/><Relationship Id="rId59" Type="http://schemas.openxmlformats.org/officeDocument/2006/relationships/hyperlink" Target="https://drive.google.com/file/d/1RR3j0Z9XUmDtxWKn0Yae20kJouYxsvPc/view?usp=sharing" TargetMode="External"/><Relationship Id="rId67" Type="http://schemas.openxmlformats.org/officeDocument/2006/relationships/hyperlink" Target="https://drive.google.com/file/d/1yIV1AAQF8acVzrJFMG9t3ALZEScfG4GH/view?usp=sharing" TargetMode="External"/><Relationship Id="rId20" Type="http://schemas.openxmlformats.org/officeDocument/2006/relationships/hyperlink" Target="https://drive.google.com/file/d/10ZHHsUfeYCsIuSKjP6X_n4eOcT172WSO/view?usp=sharing" TargetMode="External"/><Relationship Id="rId41" Type="http://schemas.openxmlformats.org/officeDocument/2006/relationships/hyperlink" Target="https://drive.google.com/file/d/1Mbk96EyvnFOstuSTdCIPaURZTEBh8Uqp/view?usp=sharing" TargetMode="External"/><Relationship Id="rId54" Type="http://schemas.openxmlformats.org/officeDocument/2006/relationships/hyperlink" Target="https://drive.google.com/file/d/17TD56k40hSwlsRQOlVPGBysAkLaAjY41/view?usp=sharing" TargetMode="External"/><Relationship Id="rId62" Type="http://schemas.openxmlformats.org/officeDocument/2006/relationships/hyperlink" Target="https://drive.google.com/file/d/12WycvPA8xXpoq74DESStBsXZCate4vOR/view?usp=sharing" TargetMode="External"/><Relationship Id="rId70" Type="http://schemas.openxmlformats.org/officeDocument/2006/relationships/hyperlink" Target="https://drive.google.com/file/d/1na_XaSrWP87U3aTnYL1zcuW0pgJ0pkTw/view?usp=sharing" TargetMode="External"/><Relationship Id="rId75" Type="http://schemas.openxmlformats.org/officeDocument/2006/relationships/hyperlink" Target="https://drive.google.com/file/d/1lfI387pI0vLUcBzxYRaEWc_tDXXgSASA/view?usp=sharing" TargetMode="External"/><Relationship Id="rId83" Type="http://schemas.openxmlformats.org/officeDocument/2006/relationships/hyperlink" Target="https://drive.google.com/file/d/1GFdEYob_lkDEc_TchuO6NIqUkkzpSxzT/view?usp=sharing" TargetMode="External"/><Relationship Id="rId1" Type="http://schemas.openxmlformats.org/officeDocument/2006/relationships/hyperlink" Target="https://drive.google.com/file/d/1pzHsty6aJ0wyD2buPyllVe-ymhG4rkD7/view?usp=sharing" TargetMode="External"/><Relationship Id="rId6" Type="http://schemas.openxmlformats.org/officeDocument/2006/relationships/hyperlink" Target="https://drive.google.com/file/d/1of0KjTssI7EAH2qYIrfLWr7ETkFEXBM4/view?usp=sharing" TargetMode="External"/><Relationship Id="rId15" Type="http://schemas.openxmlformats.org/officeDocument/2006/relationships/hyperlink" Target="https://drive.google.com/file/d/1MiJx2FBBhcTIbbAvblfXYV_2Vwf0aP3a/view?usp=sharing" TargetMode="External"/><Relationship Id="rId23" Type="http://schemas.openxmlformats.org/officeDocument/2006/relationships/hyperlink" Target="https://drive.google.com/file/d/1nWUUFSL-Qwu-Q7pw1Vs_NFA-gOlLdBO9/view?usp=sharing" TargetMode="External"/><Relationship Id="rId28" Type="http://schemas.openxmlformats.org/officeDocument/2006/relationships/hyperlink" Target="https://drive.google.com/file/d/1Qm0sqTGFn8DypexihhGrfDNrb4D9kTuH/view?usp=sharing" TargetMode="External"/><Relationship Id="rId36" Type="http://schemas.openxmlformats.org/officeDocument/2006/relationships/hyperlink" Target="https://drive.google.com/file/d/1VjMiqvGXPRkXAOBl6zzPL3d6pKBA1h9z/view?usp=sharing" TargetMode="External"/><Relationship Id="rId49" Type="http://schemas.openxmlformats.org/officeDocument/2006/relationships/hyperlink" Target="https://drive.google.com/file/d/1paWMpEfj0iKuTJ2HFEdTAEwdjrQXp69p/view?usp=sharing" TargetMode="External"/><Relationship Id="rId57" Type="http://schemas.openxmlformats.org/officeDocument/2006/relationships/hyperlink" Target="https://drive.google.com/file/d/15tx2ut83YFGO5pT8GCgMbqC9Sap8X_wz/view?usp=sharing" TargetMode="External"/><Relationship Id="rId10" Type="http://schemas.openxmlformats.org/officeDocument/2006/relationships/hyperlink" Target="https://drive.google.com/file/d/1hw6wCYIcbHZwD7KhKInC0EgcALfKeMDu/view?usp=sharing" TargetMode="External"/><Relationship Id="rId31" Type="http://schemas.openxmlformats.org/officeDocument/2006/relationships/hyperlink" Target="https://drive.google.com/file/d/1pJ_-ecAI_nBakRYjvsmczZ-SXHkCKSaV/view?usp=sharing" TargetMode="External"/><Relationship Id="rId44" Type="http://schemas.openxmlformats.org/officeDocument/2006/relationships/hyperlink" Target="https://drive.google.com/file/d/1rnpHG7HxU5iZv6PlfPHZnzt83PSuxZ9z/view?usp=sharing" TargetMode="External"/><Relationship Id="rId52" Type="http://schemas.openxmlformats.org/officeDocument/2006/relationships/hyperlink" Target="https://drive.google.com/file/d/1zxLSYg1Qtdd4qauhUuTKuDLrgfs62QKN/view?usp=sharing" TargetMode="External"/><Relationship Id="rId60" Type="http://schemas.openxmlformats.org/officeDocument/2006/relationships/hyperlink" Target="https://drive.google.com/file/d/1NZgwhS2hNkPP8Glf4_FiRjsQ5nt3YOvZ/view?usp=sharing" TargetMode="External"/><Relationship Id="rId65" Type="http://schemas.openxmlformats.org/officeDocument/2006/relationships/hyperlink" Target="https://drive.google.com/file/d/1DcCD7W9CitqtUMQbd9eG8tcf0yps74po/view?usp=sharing" TargetMode="External"/><Relationship Id="rId73" Type="http://schemas.openxmlformats.org/officeDocument/2006/relationships/hyperlink" Target="https://drive.google.com/file/d/1iaqK5-SSQ7aPcYQoYZm7y1w2Z14_UFLM/view?usp=sharing" TargetMode="External"/><Relationship Id="rId78" Type="http://schemas.openxmlformats.org/officeDocument/2006/relationships/hyperlink" Target="https://drive.google.com/file/d/128OzyB_vgAcOAZEnyMFV5f9mE7VsLrks/view?usp=sharing" TargetMode="External"/><Relationship Id="rId81" Type="http://schemas.openxmlformats.org/officeDocument/2006/relationships/hyperlink" Target="https://drive.google.com/file/d/1vB97LuMWSo1yDqGt3PWqn5d3rkya-4a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topLeftCell="AA83" workbookViewId="0">
      <selection activeCell="AB89" sqref="AB8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29.25">
      <c r="A8" s="3">
        <v>2022</v>
      </c>
      <c r="B8" s="4">
        <v>44835</v>
      </c>
      <c r="C8" s="4">
        <v>44926</v>
      </c>
      <c r="D8" s="5" t="s">
        <v>91</v>
      </c>
      <c r="E8" s="3" t="s">
        <v>114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3" t="s">
        <v>101</v>
      </c>
      <c r="M8" s="5" t="s">
        <v>121</v>
      </c>
      <c r="N8" s="3" t="s">
        <v>103</v>
      </c>
      <c r="O8" s="6">
        <v>1</v>
      </c>
      <c r="P8" s="6">
        <v>663.92</v>
      </c>
      <c r="Q8" s="3" t="s">
        <v>122</v>
      </c>
      <c r="R8" s="3" t="s">
        <v>123</v>
      </c>
      <c r="S8" s="3" t="s">
        <v>124</v>
      </c>
      <c r="T8" s="3" t="s">
        <v>122</v>
      </c>
      <c r="U8" s="5" t="s">
        <v>123</v>
      </c>
      <c r="V8" s="5" t="s">
        <v>125</v>
      </c>
      <c r="W8" s="3" t="str">
        <f t="shared" ref="W8:W92" si="0">+M8</f>
        <v>toma de fotografias a los alumnos de los planteles cecyt y emsad del municipio de la paz</v>
      </c>
      <c r="X8" s="7">
        <v>44839</v>
      </c>
      <c r="Y8" s="7">
        <v>44839</v>
      </c>
      <c r="Z8" s="3">
        <v>1</v>
      </c>
      <c r="AA8" s="8">
        <v>399</v>
      </c>
      <c r="AB8" s="9"/>
      <c r="AC8" s="7">
        <v>44841</v>
      </c>
      <c r="AD8" s="10" t="s">
        <v>126</v>
      </c>
      <c r="AE8" s="3">
        <v>1</v>
      </c>
      <c r="AF8" s="11" t="s">
        <v>127</v>
      </c>
      <c r="AG8" s="3" t="s">
        <v>128</v>
      </c>
      <c r="AH8" s="4">
        <v>44956</v>
      </c>
      <c r="AI8" s="4">
        <v>44956</v>
      </c>
      <c r="AJ8" s="12"/>
    </row>
    <row r="9" spans="1:36" s="13" customFormat="1" ht="29.25">
      <c r="A9" s="3">
        <v>2022</v>
      </c>
      <c r="B9" s="4">
        <v>44835</v>
      </c>
      <c r="C9" s="4">
        <v>44926</v>
      </c>
      <c r="D9" s="5" t="s">
        <v>91</v>
      </c>
      <c r="E9" s="3" t="s">
        <v>114</v>
      </c>
      <c r="F9" s="5" t="s">
        <v>115</v>
      </c>
      <c r="G9" s="5" t="s">
        <v>116</v>
      </c>
      <c r="H9" s="5" t="s">
        <v>117</v>
      </c>
      <c r="I9" s="5" t="s">
        <v>118</v>
      </c>
      <c r="J9" s="5" t="s">
        <v>119</v>
      </c>
      <c r="K9" s="5" t="s">
        <v>120</v>
      </c>
      <c r="L9" s="3" t="s">
        <v>101</v>
      </c>
      <c r="M9" s="5" t="s">
        <v>129</v>
      </c>
      <c r="N9" s="3" t="s">
        <v>103</v>
      </c>
      <c r="O9" s="6">
        <v>1</v>
      </c>
      <c r="P9" s="6">
        <v>663.92</v>
      </c>
      <c r="Q9" s="3" t="s">
        <v>122</v>
      </c>
      <c r="R9" s="3" t="s">
        <v>123</v>
      </c>
      <c r="S9" s="3" t="s">
        <v>124</v>
      </c>
      <c r="T9" s="3" t="s">
        <v>122</v>
      </c>
      <c r="U9" s="5" t="s">
        <v>123</v>
      </c>
      <c r="V9" s="5" t="s">
        <v>130</v>
      </c>
      <c r="W9" s="3" t="str">
        <f t="shared" si="0"/>
        <v>toma de fotografias a los alumnos de los planteles cecyyt y emsad del municipio de la paz</v>
      </c>
      <c r="X9" s="7">
        <v>44840</v>
      </c>
      <c r="Y9" s="7">
        <v>44840</v>
      </c>
      <c r="Z9" s="3">
        <v>2</v>
      </c>
      <c r="AA9" s="8">
        <v>400</v>
      </c>
      <c r="AB9" s="9">
        <f>+Tabla_468804!D5-'Reporte de Formatos'!AA9</f>
        <v>263.91999999999996</v>
      </c>
      <c r="AC9" s="7">
        <v>44841</v>
      </c>
      <c r="AD9" s="10" t="s">
        <v>131</v>
      </c>
      <c r="AE9" s="3">
        <v>2</v>
      </c>
      <c r="AF9" s="11" t="s">
        <v>127</v>
      </c>
      <c r="AG9" s="3" t="s">
        <v>128</v>
      </c>
      <c r="AH9" s="4">
        <v>44956</v>
      </c>
      <c r="AI9" s="4">
        <v>44956</v>
      </c>
      <c r="AJ9" s="12"/>
    </row>
    <row r="10" spans="1:36" s="13" customFormat="1" ht="29.25">
      <c r="A10" s="3">
        <v>2022</v>
      </c>
      <c r="B10" s="4">
        <v>44835</v>
      </c>
      <c r="C10" s="4">
        <v>44926</v>
      </c>
      <c r="D10" s="5" t="s">
        <v>91</v>
      </c>
      <c r="E10" s="3" t="s">
        <v>114</v>
      </c>
      <c r="F10" s="5" t="s">
        <v>115</v>
      </c>
      <c r="G10" s="5" t="s">
        <v>116</v>
      </c>
      <c r="H10" s="5" t="s">
        <v>117</v>
      </c>
      <c r="I10" s="5" t="s">
        <v>118</v>
      </c>
      <c r="J10" s="5" t="s">
        <v>119</v>
      </c>
      <c r="K10" s="5" t="s">
        <v>120</v>
      </c>
      <c r="L10" s="3" t="s">
        <v>101</v>
      </c>
      <c r="M10" s="5" t="s">
        <v>129</v>
      </c>
      <c r="N10" s="3" t="s">
        <v>103</v>
      </c>
      <c r="O10" s="6">
        <v>1</v>
      </c>
      <c r="P10" s="6">
        <v>663.92</v>
      </c>
      <c r="Q10" s="3" t="s">
        <v>122</v>
      </c>
      <c r="R10" s="3" t="s">
        <v>123</v>
      </c>
      <c r="S10" s="3" t="s">
        <v>124</v>
      </c>
      <c r="T10" s="3" t="s">
        <v>122</v>
      </c>
      <c r="U10" s="5" t="s">
        <v>123</v>
      </c>
      <c r="V10" s="5" t="s">
        <v>132</v>
      </c>
      <c r="W10" s="3" t="str">
        <f t="shared" si="0"/>
        <v>toma de fotografias a los alumnos de los planteles cecyyt y emsad del municipio de la paz</v>
      </c>
      <c r="X10" s="7">
        <v>4</v>
      </c>
      <c r="Y10" s="7">
        <v>44837</v>
      </c>
      <c r="Z10" s="3">
        <v>3</v>
      </c>
      <c r="AA10" s="8">
        <v>400</v>
      </c>
      <c r="AB10" s="9"/>
      <c r="AC10" s="7">
        <v>44841</v>
      </c>
      <c r="AD10" s="10" t="s">
        <v>133</v>
      </c>
      <c r="AE10" s="3">
        <v>3</v>
      </c>
      <c r="AF10" s="11" t="s">
        <v>127</v>
      </c>
      <c r="AG10" s="3" t="s">
        <v>128</v>
      </c>
      <c r="AH10" s="4">
        <v>44956</v>
      </c>
      <c r="AI10" s="4">
        <v>44956</v>
      </c>
      <c r="AJ10" s="12"/>
    </row>
    <row r="11" spans="1:36" s="13" customFormat="1" ht="29.25">
      <c r="A11" s="3">
        <v>2022</v>
      </c>
      <c r="B11" s="4">
        <v>44835</v>
      </c>
      <c r="C11" s="4">
        <v>44926</v>
      </c>
      <c r="D11" s="5" t="s">
        <v>91</v>
      </c>
      <c r="E11" s="3" t="s">
        <v>114</v>
      </c>
      <c r="F11" s="5" t="s">
        <v>134</v>
      </c>
      <c r="G11" s="5" t="s">
        <v>135</v>
      </c>
      <c r="H11" s="5" t="s">
        <v>117</v>
      </c>
      <c r="I11" s="5" t="s">
        <v>136</v>
      </c>
      <c r="J11" s="5" t="s">
        <v>137</v>
      </c>
      <c r="K11" s="5" t="s">
        <v>138</v>
      </c>
      <c r="L11" s="3" t="s">
        <v>101</v>
      </c>
      <c r="M11" s="5" t="s">
        <v>129</v>
      </c>
      <c r="N11" s="3" t="s">
        <v>103</v>
      </c>
      <c r="O11" s="6">
        <v>1</v>
      </c>
      <c r="P11" s="6">
        <v>663.92</v>
      </c>
      <c r="Q11" s="3" t="s">
        <v>122</v>
      </c>
      <c r="R11" s="3" t="s">
        <v>123</v>
      </c>
      <c r="S11" s="3" t="s">
        <v>124</v>
      </c>
      <c r="T11" s="3" t="s">
        <v>122</v>
      </c>
      <c r="U11" s="5" t="s">
        <v>123</v>
      </c>
      <c r="V11" s="5" t="s">
        <v>125</v>
      </c>
      <c r="W11" s="3" t="str">
        <f t="shared" si="0"/>
        <v>toma de fotografias a los alumnos de los planteles cecyyt y emsad del municipio de la paz</v>
      </c>
      <c r="X11" s="7">
        <v>44839</v>
      </c>
      <c r="Y11" s="7">
        <v>44839</v>
      </c>
      <c r="Z11" s="3">
        <v>4</v>
      </c>
      <c r="AA11" s="8">
        <v>398.4</v>
      </c>
      <c r="AB11" s="9">
        <f>+Tabla_468804!D7-'Reporte de Formatos'!AA11</f>
        <v>265.52</v>
      </c>
      <c r="AC11" s="7">
        <v>44848</v>
      </c>
      <c r="AD11" s="10" t="s">
        <v>139</v>
      </c>
      <c r="AE11" s="3">
        <v>4</v>
      </c>
      <c r="AF11" s="11" t="s">
        <v>127</v>
      </c>
      <c r="AG11" s="3" t="s">
        <v>128</v>
      </c>
      <c r="AH11" s="4">
        <v>44956</v>
      </c>
      <c r="AI11" s="4">
        <v>44956</v>
      </c>
      <c r="AJ11" s="12"/>
    </row>
    <row r="12" spans="1:36" s="13" customFormat="1" ht="29.25">
      <c r="A12" s="3">
        <v>2022</v>
      </c>
      <c r="B12" s="4">
        <v>44835</v>
      </c>
      <c r="C12" s="4">
        <v>44926</v>
      </c>
      <c r="D12" s="5" t="s">
        <v>91</v>
      </c>
      <c r="E12" s="3" t="s">
        <v>114</v>
      </c>
      <c r="F12" s="5" t="s">
        <v>134</v>
      </c>
      <c r="G12" s="5" t="s">
        <v>135</v>
      </c>
      <c r="H12" s="5" t="s">
        <v>117</v>
      </c>
      <c r="I12" s="5" t="s">
        <v>136</v>
      </c>
      <c r="J12" s="5" t="s">
        <v>137</v>
      </c>
      <c r="K12" s="5" t="s">
        <v>138</v>
      </c>
      <c r="L12" s="3" t="s">
        <v>101</v>
      </c>
      <c r="M12" s="5" t="s">
        <v>129</v>
      </c>
      <c r="N12" s="3" t="s">
        <v>103</v>
      </c>
      <c r="O12" s="6">
        <v>1</v>
      </c>
      <c r="P12" s="6">
        <v>663.92</v>
      </c>
      <c r="Q12" s="3" t="s">
        <v>122</v>
      </c>
      <c r="R12" s="3" t="s">
        <v>123</v>
      </c>
      <c r="S12" s="3" t="s">
        <v>124</v>
      </c>
      <c r="T12" s="3" t="s">
        <v>122</v>
      </c>
      <c r="U12" s="5" t="s">
        <v>123</v>
      </c>
      <c r="V12" s="5" t="s">
        <v>130</v>
      </c>
      <c r="W12" s="3" t="str">
        <f t="shared" si="0"/>
        <v>toma de fotografias a los alumnos de los planteles cecyyt y emsad del municipio de la paz</v>
      </c>
      <c r="X12" s="7">
        <v>44840</v>
      </c>
      <c r="Y12" s="7">
        <v>44840</v>
      </c>
      <c r="Z12" s="3">
        <v>5</v>
      </c>
      <c r="AA12" s="8">
        <v>400</v>
      </c>
      <c r="AB12" s="9">
        <f>+Tabla_468804!D8-'Reporte de Formatos'!AA12</f>
        <v>263.91999999999996</v>
      </c>
      <c r="AC12" s="7">
        <v>44848</v>
      </c>
      <c r="AD12" s="10" t="s">
        <v>140</v>
      </c>
      <c r="AE12" s="3">
        <v>5</v>
      </c>
      <c r="AF12" s="11" t="s">
        <v>127</v>
      </c>
      <c r="AG12" s="3" t="s">
        <v>128</v>
      </c>
      <c r="AH12" s="4">
        <v>44956</v>
      </c>
      <c r="AI12" s="4">
        <v>44956</v>
      </c>
      <c r="AJ12" s="12"/>
    </row>
    <row r="13" spans="1:36" s="13" customFormat="1" ht="29.25">
      <c r="A13" s="3">
        <v>2022</v>
      </c>
      <c r="B13" s="4">
        <v>44835</v>
      </c>
      <c r="C13" s="4">
        <v>44926</v>
      </c>
      <c r="D13" s="5" t="s">
        <v>91</v>
      </c>
      <c r="E13" s="3" t="s">
        <v>114</v>
      </c>
      <c r="F13" s="5" t="s">
        <v>134</v>
      </c>
      <c r="G13" s="5" t="s">
        <v>135</v>
      </c>
      <c r="H13" s="5" t="s">
        <v>117</v>
      </c>
      <c r="I13" s="5" t="s">
        <v>136</v>
      </c>
      <c r="J13" s="5" t="s">
        <v>137</v>
      </c>
      <c r="K13" s="5" t="s">
        <v>138</v>
      </c>
      <c r="L13" s="3" t="s">
        <v>101</v>
      </c>
      <c r="M13" s="5" t="s">
        <v>129</v>
      </c>
      <c r="N13" s="3" t="s">
        <v>103</v>
      </c>
      <c r="O13" s="6">
        <v>1</v>
      </c>
      <c r="P13" s="6">
        <v>663.92</v>
      </c>
      <c r="Q13" s="3" t="s">
        <v>122</v>
      </c>
      <c r="R13" s="3" t="s">
        <v>123</v>
      </c>
      <c r="S13" s="3" t="s">
        <v>124</v>
      </c>
      <c r="T13" s="3" t="s">
        <v>122</v>
      </c>
      <c r="U13" s="5" t="s">
        <v>123</v>
      </c>
      <c r="V13" s="5" t="s">
        <v>132</v>
      </c>
      <c r="W13" s="3" t="str">
        <f t="shared" si="0"/>
        <v>toma de fotografias a los alumnos de los planteles cecyyt y emsad del municipio de la paz</v>
      </c>
      <c r="X13" s="7">
        <v>44841</v>
      </c>
      <c r="Y13" s="7">
        <v>44841</v>
      </c>
      <c r="Z13" s="3">
        <v>6</v>
      </c>
      <c r="AA13" s="8">
        <v>400</v>
      </c>
      <c r="AB13" s="9">
        <f>+Tabla_468804!D9-'Reporte de Formatos'!AA13</f>
        <v>263.91999999999996</v>
      </c>
      <c r="AC13" s="7">
        <v>44848</v>
      </c>
      <c r="AD13" s="10" t="s">
        <v>141</v>
      </c>
      <c r="AE13" s="3">
        <v>6</v>
      </c>
      <c r="AF13" s="11" t="s">
        <v>127</v>
      </c>
      <c r="AG13" s="3" t="s">
        <v>128</v>
      </c>
      <c r="AH13" s="4">
        <v>44956</v>
      </c>
      <c r="AI13" s="4">
        <v>44956</v>
      </c>
      <c r="AJ13" s="12"/>
    </row>
    <row r="14" spans="1:36" s="13" customFormat="1" ht="29.25">
      <c r="A14" s="3">
        <v>2022</v>
      </c>
      <c r="B14" s="4">
        <v>44835</v>
      </c>
      <c r="C14" s="4">
        <v>44926</v>
      </c>
      <c r="D14" s="5" t="s">
        <v>98</v>
      </c>
      <c r="E14" s="3" t="s">
        <v>114</v>
      </c>
      <c r="F14" s="5" t="s">
        <v>142</v>
      </c>
      <c r="G14" s="5" t="s">
        <v>143</v>
      </c>
      <c r="H14" s="5" t="s">
        <v>117</v>
      </c>
      <c r="I14" s="5" t="s">
        <v>144</v>
      </c>
      <c r="J14" s="5" t="s">
        <v>145</v>
      </c>
      <c r="K14" s="5" t="s">
        <v>146</v>
      </c>
      <c r="L14" s="3" t="s">
        <v>101</v>
      </c>
      <c r="M14" s="5" t="s">
        <v>147</v>
      </c>
      <c r="N14" s="3" t="s">
        <v>103</v>
      </c>
      <c r="O14" s="5"/>
      <c r="P14" s="5"/>
      <c r="Q14" s="3" t="s">
        <v>122</v>
      </c>
      <c r="R14" s="3" t="s">
        <v>123</v>
      </c>
      <c r="S14" s="3" t="s">
        <v>124</v>
      </c>
      <c r="T14" s="3" t="s">
        <v>122</v>
      </c>
      <c r="U14" s="5" t="s">
        <v>123</v>
      </c>
      <c r="V14" s="5" t="s">
        <v>148</v>
      </c>
      <c r="W14" s="3" t="str">
        <f t="shared" si="0"/>
        <v>asistir a reunion de trabajo y supervision con el personal directivo del plantel cecyt-10</v>
      </c>
      <c r="X14" s="7">
        <v>44837</v>
      </c>
      <c r="Y14" s="7">
        <v>44837</v>
      </c>
      <c r="Z14" s="3">
        <v>7</v>
      </c>
      <c r="AA14" s="8">
        <v>398.35</v>
      </c>
      <c r="AB14" s="9">
        <f>+Tabla_468804!D10-'Reporte de Formatos'!AA14</f>
        <v>265.56999999999994</v>
      </c>
      <c r="AC14" s="7">
        <v>44858</v>
      </c>
      <c r="AD14" s="10" t="s">
        <v>149</v>
      </c>
      <c r="AE14" s="3">
        <v>7</v>
      </c>
      <c r="AF14" s="11" t="s">
        <v>127</v>
      </c>
      <c r="AG14" s="3" t="s">
        <v>128</v>
      </c>
      <c r="AH14" s="4">
        <v>44956</v>
      </c>
      <c r="AI14" s="4">
        <v>44956</v>
      </c>
      <c r="AJ14" s="12"/>
    </row>
    <row r="15" spans="1:36" s="13" customFormat="1" ht="29.25">
      <c r="A15" s="3">
        <v>2022</v>
      </c>
      <c r="B15" s="4">
        <v>44835</v>
      </c>
      <c r="C15" s="4">
        <v>44926</v>
      </c>
      <c r="D15" s="5" t="s">
        <v>98</v>
      </c>
      <c r="E15" s="3" t="s">
        <v>114</v>
      </c>
      <c r="F15" s="5" t="s">
        <v>150</v>
      </c>
      <c r="G15" s="5" t="s">
        <v>151</v>
      </c>
      <c r="H15" s="5" t="s">
        <v>117</v>
      </c>
      <c r="I15" s="5" t="s">
        <v>152</v>
      </c>
      <c r="J15" s="5" t="s">
        <v>153</v>
      </c>
      <c r="K15" s="5" t="s">
        <v>154</v>
      </c>
      <c r="L15" s="3" t="s">
        <v>101</v>
      </c>
      <c r="M15" s="5" t="s">
        <v>147</v>
      </c>
      <c r="N15" s="3" t="s">
        <v>103</v>
      </c>
      <c r="O15" s="6">
        <v>1</v>
      </c>
      <c r="P15" s="6">
        <v>663.92</v>
      </c>
      <c r="Q15" s="3" t="s">
        <v>122</v>
      </c>
      <c r="R15" s="3" t="s">
        <v>123</v>
      </c>
      <c r="S15" s="3" t="s">
        <v>124</v>
      </c>
      <c r="T15" s="3" t="s">
        <v>122</v>
      </c>
      <c r="U15" s="5" t="s">
        <v>123</v>
      </c>
      <c r="V15" s="5" t="s">
        <v>148</v>
      </c>
      <c r="W15" s="3" t="str">
        <f t="shared" si="0"/>
        <v>asistir a reunion de trabajo y supervision con el personal directivo del plantel cecyt-10</v>
      </c>
      <c r="X15" s="7">
        <v>44837</v>
      </c>
      <c r="Y15" s="7">
        <v>44837</v>
      </c>
      <c r="Z15" s="3">
        <v>8</v>
      </c>
      <c r="AA15" s="8">
        <v>399</v>
      </c>
      <c r="AB15" s="9">
        <f>+Tabla_468804!D11-'Reporte de Formatos'!AA15</f>
        <v>264.91999999999996</v>
      </c>
      <c r="AC15" s="7">
        <v>44861</v>
      </c>
      <c r="AD15" s="10" t="s">
        <v>155</v>
      </c>
      <c r="AE15" s="3">
        <v>8</v>
      </c>
      <c r="AF15" s="11" t="s">
        <v>127</v>
      </c>
      <c r="AG15" s="3" t="s">
        <v>128</v>
      </c>
      <c r="AH15" s="4">
        <v>44956</v>
      </c>
      <c r="AI15" s="4">
        <v>44956</v>
      </c>
      <c r="AJ15" s="12"/>
    </row>
    <row r="16" spans="1:36" s="13" customFormat="1" ht="29.25">
      <c r="A16" s="3">
        <v>2022</v>
      </c>
      <c r="B16" s="4">
        <v>44835</v>
      </c>
      <c r="C16" s="4">
        <v>44926</v>
      </c>
      <c r="D16" s="5" t="s">
        <v>91</v>
      </c>
      <c r="E16" s="3" t="s">
        <v>114</v>
      </c>
      <c r="F16" s="5" t="s">
        <v>156</v>
      </c>
      <c r="G16" s="5" t="s">
        <v>156</v>
      </c>
      <c r="H16" s="5" t="s">
        <v>117</v>
      </c>
      <c r="I16" s="5" t="s">
        <v>157</v>
      </c>
      <c r="J16" s="5" t="s">
        <v>158</v>
      </c>
      <c r="K16" s="5" t="s">
        <v>159</v>
      </c>
      <c r="L16" s="3" t="s">
        <v>101</v>
      </c>
      <c r="M16" s="5" t="s">
        <v>160</v>
      </c>
      <c r="N16" s="3" t="s">
        <v>103</v>
      </c>
      <c r="O16" s="5"/>
      <c r="P16" s="5"/>
      <c r="Q16" s="3" t="s">
        <v>122</v>
      </c>
      <c r="R16" s="3" t="s">
        <v>123</v>
      </c>
      <c r="S16" s="3" t="s">
        <v>124</v>
      </c>
      <c r="T16" s="3" t="s">
        <v>122</v>
      </c>
      <c r="U16" s="5" t="s">
        <v>123</v>
      </c>
      <c r="V16" s="5" t="s">
        <v>148</v>
      </c>
      <c r="W16" s="3" t="str">
        <f t="shared" si="0"/>
        <v>trasladar a personal directivo al plantel cecyt-10</v>
      </c>
      <c r="X16" s="7">
        <v>44837</v>
      </c>
      <c r="Y16" s="7">
        <v>44837</v>
      </c>
      <c r="Z16" s="3">
        <v>9</v>
      </c>
      <c r="AA16" s="8">
        <v>663.92</v>
      </c>
      <c r="AB16" s="9"/>
      <c r="AC16" s="7">
        <v>44845</v>
      </c>
      <c r="AD16" s="10" t="s">
        <v>161</v>
      </c>
      <c r="AE16" s="3">
        <v>9</v>
      </c>
      <c r="AF16" s="11" t="s">
        <v>127</v>
      </c>
      <c r="AG16" s="3" t="s">
        <v>128</v>
      </c>
      <c r="AH16" s="4">
        <v>44956</v>
      </c>
      <c r="AI16" s="4">
        <v>44956</v>
      </c>
      <c r="AJ16" s="12"/>
    </row>
    <row r="17" spans="1:36" s="13" customFormat="1" ht="29.25">
      <c r="A17" s="3">
        <v>2022</v>
      </c>
      <c r="B17" s="4">
        <v>44835</v>
      </c>
      <c r="C17" s="4">
        <v>44926</v>
      </c>
      <c r="D17" s="5" t="s">
        <v>91</v>
      </c>
      <c r="E17" s="3" t="s">
        <v>114</v>
      </c>
      <c r="F17" s="5" t="s">
        <v>162</v>
      </c>
      <c r="G17" s="5" t="s">
        <v>163</v>
      </c>
      <c r="H17" s="5" t="s">
        <v>117</v>
      </c>
      <c r="I17" s="5" t="s">
        <v>164</v>
      </c>
      <c r="J17" s="5" t="s">
        <v>165</v>
      </c>
      <c r="K17" s="5" t="s">
        <v>166</v>
      </c>
      <c r="L17" s="3" t="s">
        <v>101</v>
      </c>
      <c r="M17" s="5" t="s">
        <v>167</v>
      </c>
      <c r="N17" s="3" t="s">
        <v>103</v>
      </c>
      <c r="O17" s="6">
        <v>1</v>
      </c>
      <c r="P17" s="6">
        <v>4685.92</v>
      </c>
      <c r="Q17" s="3" t="s">
        <v>122</v>
      </c>
      <c r="R17" s="3" t="s">
        <v>123</v>
      </c>
      <c r="S17" s="3" t="s">
        <v>124</v>
      </c>
      <c r="T17" s="3" t="s">
        <v>122</v>
      </c>
      <c r="U17" s="5" t="s">
        <v>123</v>
      </c>
      <c r="V17" s="5" t="s">
        <v>168</v>
      </c>
      <c r="W17" s="3" t="str">
        <f t="shared" si="0"/>
        <v>supervision y levantamiento fisico de bienes muebles en los planteles de Todos santos, san jose y cabo san lucas</v>
      </c>
      <c r="X17" s="7">
        <v>44839</v>
      </c>
      <c r="Y17" s="7">
        <v>44841</v>
      </c>
      <c r="Z17" s="3">
        <v>10</v>
      </c>
      <c r="AA17" s="8">
        <v>2925</v>
      </c>
      <c r="AB17" s="9"/>
      <c r="AC17" s="7">
        <v>44848</v>
      </c>
      <c r="AD17" s="10" t="s">
        <v>169</v>
      </c>
      <c r="AE17" s="3">
        <v>10</v>
      </c>
      <c r="AF17" s="11" t="s">
        <v>127</v>
      </c>
      <c r="AG17" s="3" t="s">
        <v>128</v>
      </c>
      <c r="AH17" s="4">
        <v>44956</v>
      </c>
      <c r="AI17" s="4">
        <v>44956</v>
      </c>
      <c r="AJ17" s="12"/>
    </row>
    <row r="18" spans="1:36" s="13" customFormat="1" ht="29.25">
      <c r="A18" s="3">
        <v>2022</v>
      </c>
      <c r="B18" s="4">
        <v>44835</v>
      </c>
      <c r="C18" s="4">
        <v>44926</v>
      </c>
      <c r="D18" s="5" t="s">
        <v>91</v>
      </c>
      <c r="E18" s="3" t="s">
        <v>114</v>
      </c>
      <c r="F18" s="5" t="s">
        <v>170</v>
      </c>
      <c r="G18" s="5" t="s">
        <v>170</v>
      </c>
      <c r="H18" s="5" t="s">
        <v>117</v>
      </c>
      <c r="I18" s="5" t="s">
        <v>171</v>
      </c>
      <c r="J18" s="5" t="s">
        <v>158</v>
      </c>
      <c r="K18" s="5" t="s">
        <v>172</v>
      </c>
      <c r="L18" s="3" t="s">
        <v>101</v>
      </c>
      <c r="M18" s="5" t="s">
        <v>167</v>
      </c>
      <c r="N18" s="3" t="s">
        <v>103</v>
      </c>
      <c r="O18" s="6">
        <v>1</v>
      </c>
      <c r="P18" s="6">
        <v>4685.92</v>
      </c>
      <c r="Q18" s="3" t="s">
        <v>122</v>
      </c>
      <c r="R18" s="3" t="s">
        <v>123</v>
      </c>
      <c r="S18" s="3" t="s">
        <v>124</v>
      </c>
      <c r="T18" s="3" t="s">
        <v>122</v>
      </c>
      <c r="U18" s="5" t="s">
        <v>123</v>
      </c>
      <c r="V18" s="5" t="s">
        <v>168</v>
      </c>
      <c r="W18" s="3" t="str">
        <f t="shared" si="0"/>
        <v>supervision y levantamiento fisico de bienes muebles en los planteles de Todos santos, san jose y cabo san lucas</v>
      </c>
      <c r="X18" s="7">
        <v>44839</v>
      </c>
      <c r="Y18" s="7">
        <v>44841</v>
      </c>
      <c r="Z18" s="3">
        <v>11</v>
      </c>
      <c r="AA18" s="8">
        <v>2905</v>
      </c>
      <c r="AB18" s="9">
        <f>+Tabla_468804!D14-'Reporte de Formatos'!AA18</f>
        <v>1780.92</v>
      </c>
      <c r="AC18" s="7">
        <v>44848</v>
      </c>
      <c r="AD18" s="10" t="s">
        <v>173</v>
      </c>
      <c r="AE18" s="3">
        <v>11</v>
      </c>
      <c r="AF18" s="11" t="s">
        <v>127</v>
      </c>
      <c r="AG18" s="3" t="s">
        <v>128</v>
      </c>
      <c r="AH18" s="4">
        <v>44956</v>
      </c>
      <c r="AI18" s="4">
        <v>44956</v>
      </c>
      <c r="AJ18" s="12"/>
    </row>
    <row r="19" spans="1:36" s="13" customFormat="1" ht="29.25">
      <c r="A19" s="3">
        <v>2022</v>
      </c>
      <c r="B19" s="4">
        <v>44835</v>
      </c>
      <c r="C19" s="4">
        <v>44926</v>
      </c>
      <c r="D19" s="5" t="s">
        <v>98</v>
      </c>
      <c r="E19" s="3" t="s">
        <v>114</v>
      </c>
      <c r="F19" s="5" t="s">
        <v>174</v>
      </c>
      <c r="G19" s="5" t="s">
        <v>175</v>
      </c>
      <c r="H19" s="5" t="s">
        <v>117</v>
      </c>
      <c r="I19" s="5" t="s">
        <v>176</v>
      </c>
      <c r="J19" s="5" t="s">
        <v>177</v>
      </c>
      <c r="K19" s="5" t="s">
        <v>178</v>
      </c>
      <c r="L19" s="3" t="s">
        <v>101</v>
      </c>
      <c r="M19" s="5" t="s">
        <v>179</v>
      </c>
      <c r="N19" s="3" t="s">
        <v>103</v>
      </c>
      <c r="O19" s="6">
        <v>1</v>
      </c>
      <c r="P19" s="6">
        <v>663.92</v>
      </c>
      <c r="Q19" s="3" t="s">
        <v>122</v>
      </c>
      <c r="R19" s="3" t="s">
        <v>123</v>
      </c>
      <c r="S19" s="3" t="s">
        <v>124</v>
      </c>
      <c r="T19" s="3" t="s">
        <v>122</v>
      </c>
      <c r="U19" s="5" t="s">
        <v>123</v>
      </c>
      <c r="V19" s="5" t="s">
        <v>180</v>
      </c>
      <c r="W19" s="3" t="str">
        <f t="shared" si="0"/>
        <v>trasladar al Director general al plantel Cecyt-04, san Jose del Cabo</v>
      </c>
      <c r="X19" s="7">
        <v>44838</v>
      </c>
      <c r="Y19" s="7">
        <v>44838</v>
      </c>
      <c r="Z19" s="3">
        <v>12</v>
      </c>
      <c r="AA19" s="8">
        <v>400</v>
      </c>
      <c r="AB19" s="9">
        <f>+Tabla_468804!D15-'Reporte de Formatos'!AA19</f>
        <v>263.91999999999996</v>
      </c>
      <c r="AC19" s="7">
        <v>44847</v>
      </c>
      <c r="AD19" s="10" t="s">
        <v>181</v>
      </c>
      <c r="AE19" s="3">
        <v>12</v>
      </c>
      <c r="AF19" s="11" t="s">
        <v>127</v>
      </c>
      <c r="AG19" s="3" t="s">
        <v>128</v>
      </c>
      <c r="AH19" s="4">
        <v>44956</v>
      </c>
      <c r="AI19" s="4">
        <v>44956</v>
      </c>
      <c r="AJ19" s="12"/>
    </row>
    <row r="20" spans="1:36" s="13" customFormat="1" ht="29.25">
      <c r="A20" s="3">
        <v>2022</v>
      </c>
      <c r="B20" s="4">
        <v>44835</v>
      </c>
      <c r="C20" s="4">
        <v>44926</v>
      </c>
      <c r="D20" s="5" t="s">
        <v>98</v>
      </c>
      <c r="E20" s="3" t="s">
        <v>114</v>
      </c>
      <c r="F20" s="5" t="s">
        <v>182</v>
      </c>
      <c r="G20" s="5" t="s">
        <v>182</v>
      </c>
      <c r="H20" s="5" t="s">
        <v>117</v>
      </c>
      <c r="I20" s="5" t="s">
        <v>183</v>
      </c>
      <c r="J20" s="5" t="s">
        <v>184</v>
      </c>
      <c r="K20" s="5" t="s">
        <v>185</v>
      </c>
      <c r="L20" s="3" t="s">
        <v>101</v>
      </c>
      <c r="M20" s="5" t="s">
        <v>186</v>
      </c>
      <c r="N20" s="3" t="s">
        <v>103</v>
      </c>
      <c r="O20" s="6">
        <v>1</v>
      </c>
      <c r="P20" s="6">
        <v>663.92</v>
      </c>
      <c r="Q20" s="3" t="s">
        <v>122</v>
      </c>
      <c r="R20" s="3" t="s">
        <v>123</v>
      </c>
      <c r="S20" s="3" t="s">
        <v>124</v>
      </c>
      <c r="T20" s="3" t="s">
        <v>122</v>
      </c>
      <c r="U20" s="5" t="s">
        <v>123</v>
      </c>
      <c r="V20" s="5" t="s">
        <v>180</v>
      </c>
      <c r="W20" s="3" t="str">
        <f t="shared" si="0"/>
        <v>Relizar visita de Supervision al plantel Cecyt-04, San jose del cabo</v>
      </c>
      <c r="X20" s="7">
        <v>44838</v>
      </c>
      <c r="Y20" s="7">
        <v>44838</v>
      </c>
      <c r="Z20" s="3">
        <v>13</v>
      </c>
      <c r="AA20" s="8">
        <v>400</v>
      </c>
      <c r="AB20" s="9"/>
      <c r="AC20" s="7">
        <v>44847</v>
      </c>
      <c r="AD20" s="10" t="s">
        <v>187</v>
      </c>
      <c r="AE20" s="3">
        <v>13</v>
      </c>
      <c r="AF20" s="11" t="s">
        <v>127</v>
      </c>
      <c r="AG20" s="3" t="s">
        <v>128</v>
      </c>
      <c r="AH20" s="4">
        <v>44956</v>
      </c>
      <c r="AI20" s="4">
        <v>44956</v>
      </c>
      <c r="AJ20" s="12"/>
    </row>
    <row r="21" spans="1:36" s="13" customFormat="1" ht="15.75" customHeight="1">
      <c r="A21" s="3">
        <v>2022</v>
      </c>
      <c r="B21" s="4">
        <v>44835</v>
      </c>
      <c r="C21" s="4">
        <v>44926</v>
      </c>
      <c r="D21" s="5" t="s">
        <v>98</v>
      </c>
      <c r="E21" s="3" t="s">
        <v>114</v>
      </c>
      <c r="F21" s="5" t="s">
        <v>174</v>
      </c>
      <c r="G21" s="5" t="s">
        <v>188</v>
      </c>
      <c r="H21" s="5" t="s">
        <v>117</v>
      </c>
      <c r="I21" s="5" t="s">
        <v>189</v>
      </c>
      <c r="J21" s="5" t="s">
        <v>190</v>
      </c>
      <c r="K21" s="5" t="s">
        <v>137</v>
      </c>
      <c r="L21" s="3" t="s">
        <v>101</v>
      </c>
      <c r="M21" s="5" t="s">
        <v>191</v>
      </c>
      <c r="N21" s="3" t="s">
        <v>103</v>
      </c>
      <c r="O21" s="5"/>
      <c r="P21" s="5"/>
      <c r="Q21" s="3" t="s">
        <v>122</v>
      </c>
      <c r="R21" s="3" t="s">
        <v>123</v>
      </c>
      <c r="S21" s="3" t="s">
        <v>124</v>
      </c>
      <c r="T21" s="3" t="s">
        <v>122</v>
      </c>
      <c r="U21" s="5" t="s">
        <v>123</v>
      </c>
      <c r="V21" s="5" t="s">
        <v>148</v>
      </c>
      <c r="W21" s="3" t="str">
        <f t="shared" si="0"/>
        <v>asistir al cecyt-10 cd. Constitucion para llevar a cabo reunion de academia</v>
      </c>
      <c r="X21" s="7">
        <v>44837</v>
      </c>
      <c r="Y21" s="7">
        <v>44837</v>
      </c>
      <c r="Z21" s="3">
        <v>14</v>
      </c>
      <c r="AA21" s="8">
        <v>500</v>
      </c>
      <c r="AB21" s="9">
        <f>+Tabla_468804!D17-'Reporte de Formatos'!AA21</f>
        <v>163.91999999999996</v>
      </c>
      <c r="AC21" s="7">
        <v>44848</v>
      </c>
      <c r="AD21" s="10" t="s">
        <v>192</v>
      </c>
      <c r="AE21" s="3">
        <v>14</v>
      </c>
      <c r="AF21" s="11" t="s">
        <v>127</v>
      </c>
      <c r="AG21" s="3" t="s">
        <v>128</v>
      </c>
      <c r="AH21" s="4">
        <v>44956</v>
      </c>
      <c r="AI21" s="4">
        <v>44956</v>
      </c>
      <c r="AJ21" s="12"/>
    </row>
    <row r="22" spans="1:36" s="13" customFormat="1" ht="15.75" customHeight="1">
      <c r="A22" s="3">
        <v>2022</v>
      </c>
      <c r="B22" s="4">
        <v>44835</v>
      </c>
      <c r="C22" s="4">
        <v>44926</v>
      </c>
      <c r="D22" s="5" t="s">
        <v>98</v>
      </c>
      <c r="E22" s="3" t="s">
        <v>114</v>
      </c>
      <c r="F22" s="5" t="s">
        <v>174</v>
      </c>
      <c r="G22" s="5" t="s">
        <v>188</v>
      </c>
      <c r="H22" s="5" t="s">
        <v>117</v>
      </c>
      <c r="I22" s="5" t="s">
        <v>189</v>
      </c>
      <c r="J22" s="5" t="s">
        <v>190</v>
      </c>
      <c r="K22" s="5" t="s">
        <v>137</v>
      </c>
      <c r="L22" s="3" t="s">
        <v>101</v>
      </c>
      <c r="M22" s="5" t="s">
        <v>191</v>
      </c>
      <c r="N22" s="3" t="s">
        <v>103</v>
      </c>
      <c r="O22" s="5"/>
      <c r="P22" s="5"/>
      <c r="Q22" s="3" t="s">
        <v>122</v>
      </c>
      <c r="R22" s="3" t="s">
        <v>123</v>
      </c>
      <c r="S22" s="3" t="s">
        <v>124</v>
      </c>
      <c r="T22" s="3" t="s">
        <v>122</v>
      </c>
      <c r="U22" s="5" t="s">
        <v>123</v>
      </c>
      <c r="V22" s="5" t="s">
        <v>148</v>
      </c>
      <c r="W22" s="3" t="str">
        <f t="shared" si="0"/>
        <v>asistir al cecyt-10 cd. Constitucion para llevar a cabo reunion de academia</v>
      </c>
      <c r="X22" s="7">
        <v>44838</v>
      </c>
      <c r="Y22" s="7">
        <v>44837</v>
      </c>
      <c r="Z22" s="3">
        <v>15</v>
      </c>
      <c r="AA22" s="8">
        <v>663.92</v>
      </c>
      <c r="AB22" s="9"/>
      <c r="AC22" s="7">
        <v>44848</v>
      </c>
      <c r="AD22" s="10" t="s">
        <v>193</v>
      </c>
      <c r="AE22" s="3">
        <v>15</v>
      </c>
      <c r="AF22" s="11" t="s">
        <v>127</v>
      </c>
      <c r="AG22" s="3" t="s">
        <v>128</v>
      </c>
      <c r="AH22" s="4">
        <v>44956</v>
      </c>
      <c r="AI22" s="4">
        <v>44956</v>
      </c>
      <c r="AJ22" s="12"/>
    </row>
    <row r="23" spans="1:36" s="13" customFormat="1" ht="15.75" customHeight="1">
      <c r="A23" s="3">
        <v>2022</v>
      </c>
      <c r="B23" s="4">
        <v>44835</v>
      </c>
      <c r="C23" s="4">
        <v>44926</v>
      </c>
      <c r="D23" s="5" t="s">
        <v>98</v>
      </c>
      <c r="E23" s="3" t="s">
        <v>114</v>
      </c>
      <c r="F23" s="5" t="s">
        <v>174</v>
      </c>
      <c r="G23" s="5" t="s">
        <v>194</v>
      </c>
      <c r="H23" s="5" t="s">
        <v>117</v>
      </c>
      <c r="I23" s="5" t="s">
        <v>195</v>
      </c>
      <c r="J23" s="5" t="s">
        <v>196</v>
      </c>
      <c r="K23" s="5" t="s">
        <v>197</v>
      </c>
      <c r="L23" s="3" t="s">
        <v>101</v>
      </c>
      <c r="M23" s="5" t="s">
        <v>198</v>
      </c>
      <c r="N23" s="3" t="s">
        <v>103</v>
      </c>
      <c r="O23" s="6">
        <v>4</v>
      </c>
      <c r="P23" s="6">
        <v>18743.68</v>
      </c>
      <c r="Q23" s="3" t="s">
        <v>122</v>
      </c>
      <c r="R23" s="3" t="s">
        <v>123</v>
      </c>
      <c r="S23" s="3" t="s">
        <v>199</v>
      </c>
      <c r="T23" s="3" t="s">
        <v>122</v>
      </c>
      <c r="U23" s="5" t="s">
        <v>123</v>
      </c>
      <c r="V23" s="5" t="s">
        <v>200</v>
      </c>
      <c r="W23" s="3" t="str">
        <f t="shared" si="0"/>
        <v>reunion sobre la responsabilidad directiva</v>
      </c>
      <c r="X23" s="7">
        <v>44845</v>
      </c>
      <c r="Y23" s="7">
        <v>44847</v>
      </c>
      <c r="Z23" s="3">
        <v>16</v>
      </c>
      <c r="AA23" s="8">
        <v>3003.01</v>
      </c>
      <c r="AB23" s="9">
        <f>+Tabla_468804!D19-'Reporte de Formatos'!AA23</f>
        <v>1682.9099999999999</v>
      </c>
      <c r="AC23" s="7">
        <v>44854</v>
      </c>
      <c r="AD23" s="10" t="s">
        <v>201</v>
      </c>
      <c r="AE23" s="3">
        <v>16</v>
      </c>
      <c r="AF23" s="11" t="s">
        <v>127</v>
      </c>
      <c r="AG23" s="3" t="s">
        <v>128</v>
      </c>
      <c r="AH23" s="4">
        <v>44956</v>
      </c>
      <c r="AI23" s="4">
        <v>44956</v>
      </c>
      <c r="AJ23" s="12"/>
    </row>
    <row r="24" spans="1:36" s="13" customFormat="1" ht="15.75" customHeight="1">
      <c r="A24" s="3">
        <v>2022</v>
      </c>
      <c r="B24" s="4">
        <v>44835</v>
      </c>
      <c r="C24" s="4">
        <v>44926</v>
      </c>
      <c r="D24" s="5" t="s">
        <v>98</v>
      </c>
      <c r="E24" s="3" t="s">
        <v>114</v>
      </c>
      <c r="F24" s="5" t="s">
        <v>142</v>
      </c>
      <c r="G24" s="5" t="s">
        <v>202</v>
      </c>
      <c r="H24" s="5" t="s">
        <v>117</v>
      </c>
      <c r="I24" s="5" t="s">
        <v>203</v>
      </c>
      <c r="J24" s="5" t="s">
        <v>204</v>
      </c>
      <c r="K24" s="5" t="s">
        <v>205</v>
      </c>
      <c r="L24" s="3" t="s">
        <v>101</v>
      </c>
      <c r="M24" s="5" t="s">
        <v>198</v>
      </c>
      <c r="N24" s="3" t="s">
        <v>103</v>
      </c>
      <c r="O24" s="6">
        <v>4</v>
      </c>
      <c r="P24" s="6">
        <v>18743.68</v>
      </c>
      <c r="Q24" s="3" t="s">
        <v>122</v>
      </c>
      <c r="R24" s="3" t="s">
        <v>123</v>
      </c>
      <c r="S24" s="3" t="s">
        <v>199</v>
      </c>
      <c r="T24" s="3" t="s">
        <v>122</v>
      </c>
      <c r="U24" s="5" t="s">
        <v>123</v>
      </c>
      <c r="V24" s="5" t="s">
        <v>200</v>
      </c>
      <c r="W24" s="3" t="str">
        <f t="shared" si="0"/>
        <v>reunion sobre la responsabilidad directiva</v>
      </c>
      <c r="X24" s="7">
        <v>44845</v>
      </c>
      <c r="Y24" s="7">
        <v>44847</v>
      </c>
      <c r="Z24" s="3">
        <v>17</v>
      </c>
      <c r="AA24" s="8">
        <v>3135</v>
      </c>
      <c r="AB24" s="9">
        <f>+Tabla_468804!D20-'Reporte de Formatos'!AA24</f>
        <v>1550.92</v>
      </c>
      <c r="AC24" s="7">
        <v>44854</v>
      </c>
      <c r="AD24" s="10" t="s">
        <v>206</v>
      </c>
      <c r="AE24" s="3">
        <v>17</v>
      </c>
      <c r="AF24" s="11" t="s">
        <v>127</v>
      </c>
      <c r="AG24" s="3" t="s">
        <v>128</v>
      </c>
      <c r="AH24" s="4">
        <v>44956</v>
      </c>
      <c r="AI24" s="4">
        <v>44956</v>
      </c>
      <c r="AJ24" s="12"/>
    </row>
    <row r="25" spans="1:36" s="13" customFormat="1" ht="15.75" customHeight="1">
      <c r="A25" s="3">
        <v>2022</v>
      </c>
      <c r="B25" s="4">
        <v>44835</v>
      </c>
      <c r="C25" s="4">
        <v>44926</v>
      </c>
      <c r="D25" s="5" t="s">
        <v>98</v>
      </c>
      <c r="E25" s="3" t="s">
        <v>114</v>
      </c>
      <c r="F25" s="5" t="s">
        <v>207</v>
      </c>
      <c r="G25" s="5" t="s">
        <v>208</v>
      </c>
      <c r="H25" s="5" t="s">
        <v>117</v>
      </c>
      <c r="I25" s="5" t="s">
        <v>209</v>
      </c>
      <c r="J25" s="5" t="s">
        <v>210</v>
      </c>
      <c r="K25" s="5" t="s">
        <v>172</v>
      </c>
      <c r="L25" s="3" t="s">
        <v>101</v>
      </c>
      <c r="M25" s="5" t="s">
        <v>198</v>
      </c>
      <c r="N25" s="3" t="s">
        <v>103</v>
      </c>
      <c r="O25" s="6">
        <v>4</v>
      </c>
      <c r="P25" s="6">
        <v>18743.68</v>
      </c>
      <c r="Q25" s="3" t="s">
        <v>122</v>
      </c>
      <c r="R25" s="3" t="s">
        <v>123</v>
      </c>
      <c r="S25" s="3" t="s">
        <v>124</v>
      </c>
      <c r="T25" s="3" t="s">
        <v>122</v>
      </c>
      <c r="U25" s="5" t="s">
        <v>123</v>
      </c>
      <c r="V25" s="5" t="s">
        <v>200</v>
      </c>
      <c r="W25" s="3" t="str">
        <f t="shared" si="0"/>
        <v>reunion sobre la responsabilidad directiva</v>
      </c>
      <c r="X25" s="7">
        <v>44845</v>
      </c>
      <c r="Y25" s="7">
        <v>44847</v>
      </c>
      <c r="Z25" s="3">
        <v>18</v>
      </c>
      <c r="AA25" s="8">
        <v>2899</v>
      </c>
      <c r="AB25" s="9">
        <f>+Tabla_468804!D21-'Reporte de Formatos'!AA25</f>
        <v>1786.92</v>
      </c>
      <c r="AC25" s="7">
        <v>44854</v>
      </c>
      <c r="AD25" s="10" t="s">
        <v>211</v>
      </c>
      <c r="AE25" s="3">
        <v>18</v>
      </c>
      <c r="AF25" s="11" t="s">
        <v>127</v>
      </c>
      <c r="AG25" s="3" t="s">
        <v>128</v>
      </c>
      <c r="AH25" s="4">
        <v>44956</v>
      </c>
      <c r="AI25" s="4">
        <v>44956</v>
      </c>
      <c r="AJ25" s="12"/>
    </row>
    <row r="26" spans="1:36" s="13" customFormat="1" ht="15.75" customHeight="1">
      <c r="A26" s="3">
        <v>2022</v>
      </c>
      <c r="B26" s="4">
        <v>44835</v>
      </c>
      <c r="C26" s="4">
        <v>44926</v>
      </c>
      <c r="D26" s="5" t="s">
        <v>91</v>
      </c>
      <c r="E26" s="3" t="s">
        <v>114</v>
      </c>
      <c r="F26" s="5" t="s">
        <v>162</v>
      </c>
      <c r="G26" s="5" t="s">
        <v>212</v>
      </c>
      <c r="H26" s="5" t="s">
        <v>117</v>
      </c>
      <c r="I26" s="5" t="s">
        <v>213</v>
      </c>
      <c r="J26" s="5" t="s">
        <v>210</v>
      </c>
      <c r="K26" s="5" t="s">
        <v>214</v>
      </c>
      <c r="L26" s="3" t="s">
        <v>101</v>
      </c>
      <c r="M26" s="5" t="s">
        <v>198</v>
      </c>
      <c r="N26" s="3" t="s">
        <v>103</v>
      </c>
      <c r="O26" s="6">
        <v>4</v>
      </c>
      <c r="P26" s="6">
        <v>18743.68</v>
      </c>
      <c r="Q26" s="3" t="s">
        <v>122</v>
      </c>
      <c r="R26" s="3" t="s">
        <v>123</v>
      </c>
      <c r="S26" s="3" t="s">
        <v>124</v>
      </c>
      <c r="T26" s="3" t="s">
        <v>122</v>
      </c>
      <c r="U26" s="5" t="s">
        <v>123</v>
      </c>
      <c r="V26" s="5" t="s">
        <v>200</v>
      </c>
      <c r="W26" s="3" t="str">
        <f t="shared" si="0"/>
        <v>reunion sobre la responsabilidad directiva</v>
      </c>
      <c r="X26" s="7">
        <v>44845</v>
      </c>
      <c r="Y26" s="7">
        <v>44847</v>
      </c>
      <c r="Z26" s="3">
        <v>19</v>
      </c>
      <c r="AA26" s="8">
        <v>2812</v>
      </c>
      <c r="AB26" s="9"/>
      <c r="AC26" s="7">
        <v>44854</v>
      </c>
      <c r="AD26" s="10" t="s">
        <v>215</v>
      </c>
      <c r="AE26" s="3">
        <v>19</v>
      </c>
      <c r="AF26" s="11" t="s">
        <v>127</v>
      </c>
      <c r="AG26" s="3" t="s">
        <v>128</v>
      </c>
      <c r="AH26" s="4">
        <v>44956</v>
      </c>
      <c r="AI26" s="4">
        <v>44956</v>
      </c>
      <c r="AJ26" s="12"/>
    </row>
    <row r="27" spans="1:36" s="13" customFormat="1" ht="15.75" customHeight="1">
      <c r="A27" s="3">
        <v>2022</v>
      </c>
      <c r="B27" s="4">
        <v>44835</v>
      </c>
      <c r="C27" s="4">
        <v>44926</v>
      </c>
      <c r="D27" s="5" t="s">
        <v>91</v>
      </c>
      <c r="E27" s="3" t="s">
        <v>114</v>
      </c>
      <c r="F27" s="5" t="s">
        <v>216</v>
      </c>
      <c r="G27" s="5" t="s">
        <v>216</v>
      </c>
      <c r="H27" s="5" t="s">
        <v>117</v>
      </c>
      <c r="I27" s="5" t="s">
        <v>217</v>
      </c>
      <c r="J27" s="5" t="s">
        <v>218</v>
      </c>
      <c r="K27" s="5" t="s">
        <v>172</v>
      </c>
      <c r="L27" s="3" t="s">
        <v>101</v>
      </c>
      <c r="M27" s="5" t="s">
        <v>219</v>
      </c>
      <c r="N27" s="3" t="s">
        <v>103</v>
      </c>
      <c r="O27" s="6">
        <v>4</v>
      </c>
      <c r="P27" s="6">
        <v>18743.68</v>
      </c>
      <c r="Q27" s="3" t="s">
        <v>122</v>
      </c>
      <c r="R27" s="3" t="s">
        <v>123</v>
      </c>
      <c r="S27" s="3" t="s">
        <v>124</v>
      </c>
      <c r="T27" s="3" t="s">
        <v>122</v>
      </c>
      <c r="U27" s="5" t="s">
        <v>123</v>
      </c>
      <c r="V27" s="5" t="s">
        <v>200</v>
      </c>
      <c r="W27" s="3" t="str">
        <f t="shared" si="0"/>
        <v>trasladar a personal academico a vizcaino</v>
      </c>
      <c r="X27" s="7">
        <v>44845</v>
      </c>
      <c r="Y27" s="7">
        <v>44847</v>
      </c>
      <c r="Z27" s="3">
        <v>20</v>
      </c>
      <c r="AA27" s="8">
        <v>2811.55</v>
      </c>
      <c r="AB27" s="9"/>
      <c r="AC27" s="7">
        <v>44852</v>
      </c>
      <c r="AD27" s="10" t="s">
        <v>220</v>
      </c>
      <c r="AE27" s="3">
        <v>20</v>
      </c>
      <c r="AF27" s="11" t="s">
        <v>127</v>
      </c>
      <c r="AG27" s="3" t="s">
        <v>128</v>
      </c>
      <c r="AH27" s="4">
        <v>44956</v>
      </c>
      <c r="AI27" s="4">
        <v>44956</v>
      </c>
      <c r="AJ27" s="12"/>
    </row>
    <row r="28" spans="1:36" s="13" customFormat="1" ht="14.25" customHeight="1">
      <c r="A28" s="3">
        <v>2022</v>
      </c>
      <c r="B28" s="4">
        <v>44835</v>
      </c>
      <c r="C28" s="4">
        <v>44926</v>
      </c>
      <c r="D28" s="5" t="s">
        <v>98</v>
      </c>
      <c r="E28" s="3" t="s">
        <v>114</v>
      </c>
      <c r="F28" s="5" t="s">
        <v>174</v>
      </c>
      <c r="G28" s="5" t="s">
        <v>221</v>
      </c>
      <c r="H28" s="5" t="s">
        <v>117</v>
      </c>
      <c r="I28" s="5" t="s">
        <v>222</v>
      </c>
      <c r="J28" s="5" t="s">
        <v>223</v>
      </c>
      <c r="K28" s="5" t="s">
        <v>224</v>
      </c>
      <c r="L28" s="3" t="s">
        <v>101</v>
      </c>
      <c r="M28" s="5" t="s">
        <v>225</v>
      </c>
      <c r="N28" s="3" t="s">
        <v>103</v>
      </c>
      <c r="O28" s="5"/>
      <c r="P28" s="5"/>
      <c r="Q28" s="3" t="s">
        <v>122</v>
      </c>
      <c r="R28" s="3" t="s">
        <v>123</v>
      </c>
      <c r="S28" s="3" t="s">
        <v>226</v>
      </c>
      <c r="T28" s="3" t="s">
        <v>122</v>
      </c>
      <c r="U28" s="5" t="s">
        <v>123</v>
      </c>
      <c r="V28" s="5" t="s">
        <v>227</v>
      </c>
      <c r="W28" s="3" t="str">
        <f t="shared" si="0"/>
        <v>dar inicio al movimiento nacional por la alfabetizacion y la educacion MONAE</v>
      </c>
      <c r="X28" s="7">
        <v>44845</v>
      </c>
      <c r="Y28" s="7">
        <v>44845</v>
      </c>
      <c r="Z28" s="3">
        <v>21</v>
      </c>
      <c r="AA28" s="8">
        <v>400</v>
      </c>
      <c r="AB28" s="9">
        <f>+Tabla_468804!D24-'Reporte de Formatos'!AA28</f>
        <v>263.91999999999996</v>
      </c>
      <c r="AC28" s="7">
        <v>44848</v>
      </c>
      <c r="AD28" s="10" t="s">
        <v>228</v>
      </c>
      <c r="AE28" s="3">
        <v>21</v>
      </c>
      <c r="AF28" s="11" t="s">
        <v>127</v>
      </c>
      <c r="AG28" s="3" t="s">
        <v>128</v>
      </c>
      <c r="AH28" s="4">
        <v>44956</v>
      </c>
      <c r="AI28" s="4">
        <v>44956</v>
      </c>
      <c r="AJ28" s="12"/>
    </row>
    <row r="29" spans="1:36" s="13" customFormat="1" ht="15.75" customHeight="1">
      <c r="A29" s="3">
        <v>2022</v>
      </c>
      <c r="B29" s="4">
        <v>44835</v>
      </c>
      <c r="C29" s="4">
        <v>44926</v>
      </c>
      <c r="D29" s="5" t="s">
        <v>98</v>
      </c>
      <c r="E29" s="3" t="s">
        <v>114</v>
      </c>
      <c r="F29" s="5" t="s">
        <v>174</v>
      </c>
      <c r="G29" s="5" t="s">
        <v>175</v>
      </c>
      <c r="H29" s="5" t="s">
        <v>117</v>
      </c>
      <c r="I29" s="5" t="s">
        <v>176</v>
      </c>
      <c r="J29" s="5" t="s">
        <v>177</v>
      </c>
      <c r="K29" s="5" t="s">
        <v>178</v>
      </c>
      <c r="L29" s="3" t="s">
        <v>101</v>
      </c>
      <c r="M29" s="5" t="s">
        <v>229</v>
      </c>
      <c r="N29" s="3" t="s">
        <v>103</v>
      </c>
      <c r="O29" s="6">
        <v>1</v>
      </c>
      <c r="P29" s="6">
        <v>663.92</v>
      </c>
      <c r="Q29" s="3" t="s">
        <v>122</v>
      </c>
      <c r="R29" s="3" t="s">
        <v>123</v>
      </c>
      <c r="S29" s="3" t="s">
        <v>124</v>
      </c>
      <c r="T29" s="3" t="s">
        <v>122</v>
      </c>
      <c r="U29" s="5" t="s">
        <v>123</v>
      </c>
      <c r="V29" s="5" t="s">
        <v>227</v>
      </c>
      <c r="W29" s="3" t="str">
        <f t="shared" si="0"/>
        <v>trasladar al Director general al plantel Cecyt-05, Cabo San Lucas</v>
      </c>
      <c r="X29" s="7">
        <v>44845</v>
      </c>
      <c r="Y29" s="7">
        <v>44845</v>
      </c>
      <c r="Z29" s="3">
        <v>22</v>
      </c>
      <c r="AA29" s="8">
        <v>400</v>
      </c>
      <c r="AB29" s="9"/>
      <c r="AC29" s="7">
        <v>44846</v>
      </c>
      <c r="AD29" s="10" t="s">
        <v>230</v>
      </c>
      <c r="AE29" s="3">
        <v>22</v>
      </c>
      <c r="AF29" s="11" t="s">
        <v>127</v>
      </c>
      <c r="AG29" s="3" t="s">
        <v>128</v>
      </c>
      <c r="AH29" s="4">
        <v>44956</v>
      </c>
      <c r="AI29" s="4">
        <v>44956</v>
      </c>
      <c r="AJ29" s="3"/>
    </row>
    <row r="30" spans="1:36" s="13" customFormat="1" ht="15.75" customHeight="1">
      <c r="A30" s="3">
        <v>2022</v>
      </c>
      <c r="B30" s="4">
        <v>44835</v>
      </c>
      <c r="C30" s="4">
        <v>44926</v>
      </c>
      <c r="D30" s="5" t="s">
        <v>98</v>
      </c>
      <c r="E30" s="3" t="s">
        <v>114</v>
      </c>
      <c r="F30" s="5" t="s">
        <v>182</v>
      </c>
      <c r="G30" s="5" t="s">
        <v>182</v>
      </c>
      <c r="H30" s="5" t="s">
        <v>117</v>
      </c>
      <c r="I30" s="5" t="s">
        <v>183</v>
      </c>
      <c r="J30" s="5" t="s">
        <v>184</v>
      </c>
      <c r="K30" s="5" t="s">
        <v>185</v>
      </c>
      <c r="L30" s="3" t="s">
        <v>101</v>
      </c>
      <c r="M30" s="5" t="s">
        <v>225</v>
      </c>
      <c r="N30" s="3" t="s">
        <v>103</v>
      </c>
      <c r="O30" s="6">
        <v>1</v>
      </c>
      <c r="P30" s="6">
        <v>663.92</v>
      </c>
      <c r="Q30" s="3" t="s">
        <v>122</v>
      </c>
      <c r="R30" s="3" t="s">
        <v>123</v>
      </c>
      <c r="S30" s="3" t="s">
        <v>124</v>
      </c>
      <c r="T30" s="3" t="s">
        <v>122</v>
      </c>
      <c r="U30" s="5" t="s">
        <v>123</v>
      </c>
      <c r="V30" s="5" t="s">
        <v>227</v>
      </c>
      <c r="W30" s="3" t="str">
        <f t="shared" si="0"/>
        <v>dar inicio al movimiento nacional por la alfabetizacion y la educacion MONAE</v>
      </c>
      <c r="X30" s="7">
        <v>44845</v>
      </c>
      <c r="Y30" s="7">
        <v>44845</v>
      </c>
      <c r="Z30" s="3">
        <v>23</v>
      </c>
      <c r="AA30" s="8">
        <v>400</v>
      </c>
      <c r="AB30" s="9"/>
      <c r="AC30" s="7">
        <v>44846</v>
      </c>
      <c r="AD30" s="10" t="s">
        <v>231</v>
      </c>
      <c r="AE30" s="3">
        <v>23</v>
      </c>
      <c r="AF30" s="11" t="s">
        <v>127</v>
      </c>
      <c r="AG30" s="3" t="s">
        <v>128</v>
      </c>
      <c r="AH30" s="4">
        <v>44956</v>
      </c>
      <c r="AI30" s="4">
        <v>44956</v>
      </c>
      <c r="AJ30" s="3"/>
    </row>
    <row r="31" spans="1:36" s="13" customFormat="1" ht="15.75" customHeight="1">
      <c r="A31" s="3">
        <v>2022</v>
      </c>
      <c r="B31" s="4">
        <v>44835</v>
      </c>
      <c r="C31" s="4">
        <v>44926</v>
      </c>
      <c r="D31" s="5" t="s">
        <v>98</v>
      </c>
      <c r="E31" s="3" t="s">
        <v>114</v>
      </c>
      <c r="F31" s="5" t="s">
        <v>142</v>
      </c>
      <c r="G31" s="5" t="s">
        <v>202</v>
      </c>
      <c r="H31" s="5" t="s">
        <v>117</v>
      </c>
      <c r="I31" s="5" t="s">
        <v>203</v>
      </c>
      <c r="J31" s="5" t="s">
        <v>204</v>
      </c>
      <c r="K31" s="5" t="s">
        <v>205</v>
      </c>
      <c r="L31" s="3" t="s">
        <v>101</v>
      </c>
      <c r="M31" s="5" t="s">
        <v>198</v>
      </c>
      <c r="N31" s="3" t="s">
        <v>103</v>
      </c>
      <c r="O31" s="6">
        <v>4</v>
      </c>
      <c r="P31" s="6">
        <v>2655.68</v>
      </c>
      <c r="Q31" s="3" t="s">
        <v>122</v>
      </c>
      <c r="R31" s="3" t="s">
        <v>123</v>
      </c>
      <c r="S31" s="3" t="s">
        <v>124</v>
      </c>
      <c r="T31" s="3" t="s">
        <v>122</v>
      </c>
      <c r="U31" s="5" t="s">
        <v>123</v>
      </c>
      <c r="V31" s="5" t="s">
        <v>148</v>
      </c>
      <c r="W31" s="3" t="str">
        <f t="shared" si="0"/>
        <v>reunion sobre la responsabilidad directiva</v>
      </c>
      <c r="X31" s="7">
        <v>44851</v>
      </c>
      <c r="Y31" s="7">
        <v>44851</v>
      </c>
      <c r="Z31" s="3">
        <v>24</v>
      </c>
      <c r="AA31" s="8">
        <v>421.99</v>
      </c>
      <c r="AB31" s="9"/>
      <c r="AC31" s="7">
        <v>44858</v>
      </c>
      <c r="AD31" s="10" t="s">
        <v>232</v>
      </c>
      <c r="AE31" s="3">
        <v>24</v>
      </c>
      <c r="AF31" s="11" t="s">
        <v>127</v>
      </c>
      <c r="AG31" s="3" t="s">
        <v>128</v>
      </c>
      <c r="AH31" s="4">
        <v>44956</v>
      </c>
      <c r="AI31" s="4">
        <v>44956</v>
      </c>
      <c r="AJ31" s="3"/>
    </row>
    <row r="32" spans="1:36" s="13" customFormat="1" ht="15.75" customHeight="1">
      <c r="A32" s="3">
        <v>2022</v>
      </c>
      <c r="B32" s="4">
        <v>44835</v>
      </c>
      <c r="C32" s="4">
        <v>44926</v>
      </c>
      <c r="D32" s="5" t="s">
        <v>98</v>
      </c>
      <c r="E32" s="3" t="s">
        <v>114</v>
      </c>
      <c r="F32" s="5" t="s">
        <v>142</v>
      </c>
      <c r="G32" s="5" t="s">
        <v>202</v>
      </c>
      <c r="H32" s="5" t="s">
        <v>117</v>
      </c>
      <c r="I32" s="5" t="s">
        <v>203</v>
      </c>
      <c r="J32" s="5" t="s">
        <v>204</v>
      </c>
      <c r="K32" s="5" t="s">
        <v>205</v>
      </c>
      <c r="L32" s="3" t="s">
        <v>101</v>
      </c>
      <c r="M32" s="5" t="s">
        <v>198</v>
      </c>
      <c r="N32" s="3" t="s">
        <v>103</v>
      </c>
      <c r="O32" s="6">
        <v>4</v>
      </c>
      <c r="P32" s="6">
        <v>2655.68</v>
      </c>
      <c r="Q32" s="3" t="s">
        <v>122</v>
      </c>
      <c r="R32" s="3" t="s">
        <v>123</v>
      </c>
      <c r="S32" s="3" t="s">
        <v>124</v>
      </c>
      <c r="T32" s="3" t="s">
        <v>122</v>
      </c>
      <c r="U32" s="5" t="s">
        <v>123</v>
      </c>
      <c r="V32" s="5" t="s">
        <v>180</v>
      </c>
      <c r="W32" s="3" t="str">
        <f t="shared" si="0"/>
        <v>reunion sobre la responsabilidad directiva</v>
      </c>
      <c r="X32" s="7">
        <v>44866</v>
      </c>
      <c r="Y32" s="7">
        <v>44866</v>
      </c>
      <c r="Z32" s="3">
        <v>25</v>
      </c>
      <c r="AA32" s="8">
        <v>400</v>
      </c>
      <c r="AB32" s="9"/>
      <c r="AC32" s="7">
        <v>44868</v>
      </c>
      <c r="AD32" s="10" t="s">
        <v>233</v>
      </c>
      <c r="AE32" s="3">
        <v>25</v>
      </c>
      <c r="AF32" s="11" t="s">
        <v>127</v>
      </c>
      <c r="AG32" s="3" t="s">
        <v>128</v>
      </c>
      <c r="AH32" s="4">
        <v>44956</v>
      </c>
      <c r="AI32" s="4">
        <v>44956</v>
      </c>
      <c r="AJ32" s="3"/>
    </row>
    <row r="33" spans="1:36" s="13" customFormat="1" ht="15.75" customHeight="1">
      <c r="A33" s="3">
        <v>2022</v>
      </c>
      <c r="B33" s="4">
        <v>44835</v>
      </c>
      <c r="C33" s="4">
        <v>44926</v>
      </c>
      <c r="D33" s="5" t="s">
        <v>98</v>
      </c>
      <c r="E33" s="3" t="s">
        <v>114</v>
      </c>
      <c r="F33" s="5" t="s">
        <v>207</v>
      </c>
      <c r="G33" s="5" t="s">
        <v>208</v>
      </c>
      <c r="H33" s="5" t="s">
        <v>117</v>
      </c>
      <c r="I33" s="5" t="s">
        <v>209</v>
      </c>
      <c r="J33" s="5" t="s">
        <v>210</v>
      </c>
      <c r="K33" s="5" t="s">
        <v>172</v>
      </c>
      <c r="L33" s="3" t="s">
        <v>101</v>
      </c>
      <c r="M33" s="5" t="s">
        <v>198</v>
      </c>
      <c r="N33" s="3" t="s">
        <v>103</v>
      </c>
      <c r="O33" s="6">
        <v>4</v>
      </c>
      <c r="P33" s="6">
        <v>2655.68</v>
      </c>
      <c r="Q33" s="3" t="s">
        <v>122</v>
      </c>
      <c r="R33" s="3" t="s">
        <v>123</v>
      </c>
      <c r="S33" s="3" t="s">
        <v>124</v>
      </c>
      <c r="T33" s="3" t="s">
        <v>122</v>
      </c>
      <c r="U33" s="5" t="s">
        <v>123</v>
      </c>
      <c r="V33" s="5" t="s">
        <v>148</v>
      </c>
      <c r="W33" s="3" t="str">
        <f t="shared" si="0"/>
        <v>reunion sobre la responsabilidad directiva</v>
      </c>
      <c r="X33" s="7">
        <v>44851</v>
      </c>
      <c r="Y33" s="7">
        <v>44851</v>
      </c>
      <c r="Z33" s="3">
        <v>26</v>
      </c>
      <c r="AA33" s="8">
        <v>471.99</v>
      </c>
      <c r="AB33" s="9">
        <f>+Tabla_468804!D29-'Reporte de Formatos'!AA33</f>
        <v>191.92999999999995</v>
      </c>
      <c r="AC33" s="7">
        <v>44858</v>
      </c>
      <c r="AD33" s="10" t="s">
        <v>234</v>
      </c>
      <c r="AE33" s="3">
        <v>26</v>
      </c>
      <c r="AF33" s="11" t="s">
        <v>127</v>
      </c>
      <c r="AG33" s="3" t="s">
        <v>128</v>
      </c>
      <c r="AH33" s="4">
        <v>44956</v>
      </c>
      <c r="AI33" s="4">
        <v>44956</v>
      </c>
      <c r="AJ33" s="3"/>
    </row>
    <row r="34" spans="1:36" s="13" customFormat="1" ht="15.75" customHeight="1">
      <c r="A34" s="3">
        <v>2022</v>
      </c>
      <c r="B34" s="4">
        <v>44835</v>
      </c>
      <c r="C34" s="4">
        <v>44926</v>
      </c>
      <c r="D34" s="5" t="s">
        <v>98</v>
      </c>
      <c r="E34" s="3" t="s">
        <v>114</v>
      </c>
      <c r="F34" s="5" t="s">
        <v>207</v>
      </c>
      <c r="G34" s="5" t="s">
        <v>208</v>
      </c>
      <c r="H34" s="5" t="s">
        <v>117</v>
      </c>
      <c r="I34" s="5" t="s">
        <v>209</v>
      </c>
      <c r="J34" s="5" t="s">
        <v>210</v>
      </c>
      <c r="K34" s="5" t="s">
        <v>172</v>
      </c>
      <c r="L34" s="3" t="s">
        <v>101</v>
      </c>
      <c r="M34" s="5" t="s">
        <v>198</v>
      </c>
      <c r="N34" s="3" t="s">
        <v>103</v>
      </c>
      <c r="O34" s="6">
        <v>4</v>
      </c>
      <c r="P34" s="6">
        <v>2655.68</v>
      </c>
      <c r="Q34" s="3" t="s">
        <v>122</v>
      </c>
      <c r="R34" s="3" t="s">
        <v>123</v>
      </c>
      <c r="S34" s="3" t="s">
        <v>124</v>
      </c>
      <c r="T34" s="3" t="s">
        <v>122</v>
      </c>
      <c r="U34" s="5" t="s">
        <v>123</v>
      </c>
      <c r="V34" s="5" t="s">
        <v>180</v>
      </c>
      <c r="W34" s="3" t="str">
        <f t="shared" si="0"/>
        <v>reunion sobre la responsabilidad directiva</v>
      </c>
      <c r="X34" s="7">
        <v>44866</v>
      </c>
      <c r="Y34" s="7">
        <v>44866</v>
      </c>
      <c r="Z34" s="3">
        <v>27</v>
      </c>
      <c r="AA34" s="8">
        <v>400</v>
      </c>
      <c r="AB34" s="9">
        <f>+Tabla_468804!D30-'Reporte de Formatos'!AA34</f>
        <v>263.91999999999996</v>
      </c>
      <c r="AC34" s="7">
        <v>44869</v>
      </c>
      <c r="AD34" s="10" t="s">
        <v>235</v>
      </c>
      <c r="AE34" s="3">
        <v>27</v>
      </c>
      <c r="AF34" s="11" t="s">
        <v>127</v>
      </c>
      <c r="AG34" s="3" t="s">
        <v>128</v>
      </c>
      <c r="AH34" s="4">
        <v>44956</v>
      </c>
      <c r="AI34" s="4">
        <v>44956</v>
      </c>
      <c r="AJ34" s="3"/>
    </row>
    <row r="35" spans="1:36" s="13" customFormat="1" ht="15.75" customHeight="1">
      <c r="A35" s="3">
        <v>2022</v>
      </c>
      <c r="B35" s="4">
        <v>44835</v>
      </c>
      <c r="C35" s="4">
        <v>44926</v>
      </c>
      <c r="D35" s="5" t="s">
        <v>98</v>
      </c>
      <c r="E35" s="3" t="s">
        <v>114</v>
      </c>
      <c r="F35" s="5" t="s">
        <v>174</v>
      </c>
      <c r="G35" s="5" t="s">
        <v>194</v>
      </c>
      <c r="H35" s="5" t="s">
        <v>117</v>
      </c>
      <c r="I35" s="5" t="s">
        <v>195</v>
      </c>
      <c r="J35" s="5" t="s">
        <v>196</v>
      </c>
      <c r="K35" s="5" t="s">
        <v>197</v>
      </c>
      <c r="L35" s="3" t="s">
        <v>101</v>
      </c>
      <c r="M35" s="5" t="s">
        <v>198</v>
      </c>
      <c r="N35" s="3" t="s">
        <v>103</v>
      </c>
      <c r="O35" s="6">
        <v>4</v>
      </c>
      <c r="P35" s="6">
        <v>2655.68</v>
      </c>
      <c r="Q35" s="3" t="s">
        <v>122</v>
      </c>
      <c r="R35" s="3" t="s">
        <v>123</v>
      </c>
      <c r="S35" s="3" t="s">
        <v>124</v>
      </c>
      <c r="T35" s="3" t="s">
        <v>122</v>
      </c>
      <c r="U35" s="5" t="s">
        <v>123</v>
      </c>
      <c r="V35" s="5" t="s">
        <v>148</v>
      </c>
      <c r="W35" s="3" t="str">
        <f t="shared" si="0"/>
        <v>reunion sobre la responsabilidad directiva</v>
      </c>
      <c r="X35" s="7">
        <v>44851</v>
      </c>
      <c r="Y35" s="7">
        <v>44851</v>
      </c>
      <c r="Z35" s="3">
        <v>28</v>
      </c>
      <c r="AA35" s="8">
        <v>421.99</v>
      </c>
      <c r="AB35" s="9"/>
      <c r="AC35" s="7">
        <v>44858</v>
      </c>
      <c r="AD35" s="10" t="s">
        <v>236</v>
      </c>
      <c r="AE35" s="3">
        <v>28</v>
      </c>
      <c r="AF35" s="11" t="s">
        <v>127</v>
      </c>
      <c r="AG35" s="3" t="s">
        <v>128</v>
      </c>
      <c r="AH35" s="4">
        <v>44956</v>
      </c>
      <c r="AI35" s="4">
        <v>44956</v>
      </c>
      <c r="AJ35" s="3"/>
    </row>
    <row r="36" spans="1:36" s="13" customFormat="1" ht="15.75" customHeight="1">
      <c r="A36" s="3">
        <v>2022</v>
      </c>
      <c r="B36" s="4">
        <v>44835</v>
      </c>
      <c r="C36" s="4">
        <v>44926</v>
      </c>
      <c r="D36" s="5" t="s">
        <v>98</v>
      </c>
      <c r="E36" s="3" t="s">
        <v>114</v>
      </c>
      <c r="F36" s="5" t="s">
        <v>174</v>
      </c>
      <c r="G36" s="5" t="s">
        <v>194</v>
      </c>
      <c r="H36" s="5" t="s">
        <v>117</v>
      </c>
      <c r="I36" s="5" t="s">
        <v>195</v>
      </c>
      <c r="J36" s="5" t="s">
        <v>196</v>
      </c>
      <c r="K36" s="5" t="s">
        <v>197</v>
      </c>
      <c r="L36" s="3" t="s">
        <v>101</v>
      </c>
      <c r="M36" s="5" t="s">
        <v>198</v>
      </c>
      <c r="N36" s="3" t="s">
        <v>103</v>
      </c>
      <c r="O36" s="6">
        <v>4</v>
      </c>
      <c r="P36" s="6">
        <v>2655.68</v>
      </c>
      <c r="Q36" s="3" t="s">
        <v>122</v>
      </c>
      <c r="R36" s="3" t="s">
        <v>123</v>
      </c>
      <c r="S36" s="3" t="s">
        <v>124</v>
      </c>
      <c r="T36" s="3" t="s">
        <v>122</v>
      </c>
      <c r="U36" s="5" t="s">
        <v>123</v>
      </c>
      <c r="V36" s="5" t="s">
        <v>180</v>
      </c>
      <c r="W36" s="3" t="str">
        <f t="shared" si="0"/>
        <v>reunion sobre la responsabilidad directiva</v>
      </c>
      <c r="X36" s="7">
        <v>44866</v>
      </c>
      <c r="Y36" s="7">
        <v>44866</v>
      </c>
      <c r="Z36" s="3">
        <v>29</v>
      </c>
      <c r="AA36" s="8">
        <v>400</v>
      </c>
      <c r="AB36" s="9">
        <f>+Tabla_468804!D32-'Reporte de Formatos'!AA36</f>
        <v>263.91999999999996</v>
      </c>
      <c r="AC36" s="7">
        <v>44874</v>
      </c>
      <c r="AD36" s="10" t="s">
        <v>237</v>
      </c>
      <c r="AE36" s="3">
        <v>29</v>
      </c>
      <c r="AF36" s="11" t="s">
        <v>127</v>
      </c>
      <c r="AG36" s="3" t="s">
        <v>128</v>
      </c>
      <c r="AH36" s="4">
        <v>44956</v>
      </c>
      <c r="AI36" s="4">
        <v>44956</v>
      </c>
      <c r="AJ36" s="3"/>
    </row>
    <row r="37" spans="1:36" s="13" customFormat="1" ht="15.75" customHeight="1">
      <c r="A37" s="3">
        <v>2022</v>
      </c>
      <c r="B37" s="4">
        <v>44835</v>
      </c>
      <c r="C37" s="4">
        <v>44926</v>
      </c>
      <c r="D37" s="5" t="s">
        <v>91</v>
      </c>
      <c r="E37" s="3" t="s">
        <v>114</v>
      </c>
      <c r="F37" s="5" t="s">
        <v>162</v>
      </c>
      <c r="G37" s="5" t="s">
        <v>212</v>
      </c>
      <c r="H37" s="5" t="s">
        <v>117</v>
      </c>
      <c r="I37" s="5" t="s">
        <v>213</v>
      </c>
      <c r="J37" s="5" t="s">
        <v>210</v>
      </c>
      <c r="K37" s="5" t="s">
        <v>214</v>
      </c>
      <c r="L37" s="3" t="s">
        <v>101</v>
      </c>
      <c r="M37" s="5" t="s">
        <v>198</v>
      </c>
      <c r="N37" s="3" t="s">
        <v>103</v>
      </c>
      <c r="O37" s="6">
        <v>4</v>
      </c>
      <c r="P37" s="6">
        <v>2655.68</v>
      </c>
      <c r="Q37" s="3" t="s">
        <v>122</v>
      </c>
      <c r="R37" s="3" t="s">
        <v>123</v>
      </c>
      <c r="S37" s="3" t="s">
        <v>124</v>
      </c>
      <c r="T37" s="3" t="s">
        <v>122</v>
      </c>
      <c r="U37" s="5" t="s">
        <v>123</v>
      </c>
      <c r="V37" s="5" t="s">
        <v>148</v>
      </c>
      <c r="W37" s="3" t="str">
        <f t="shared" si="0"/>
        <v>reunion sobre la responsabilidad directiva</v>
      </c>
      <c r="X37" s="7">
        <v>44851</v>
      </c>
      <c r="Y37" s="7">
        <v>44851</v>
      </c>
      <c r="Z37" s="3">
        <v>30</v>
      </c>
      <c r="AA37" s="8">
        <v>471</v>
      </c>
      <c r="AB37" s="9">
        <f>+Tabla_468804!D33-'Reporte de Formatos'!AA37</f>
        <v>192.91999999999996</v>
      </c>
      <c r="AC37" s="7">
        <v>44858</v>
      </c>
      <c r="AD37" s="10" t="s">
        <v>238</v>
      </c>
      <c r="AE37" s="3">
        <v>30</v>
      </c>
      <c r="AF37" s="11" t="s">
        <v>127</v>
      </c>
      <c r="AG37" s="3" t="s">
        <v>128</v>
      </c>
      <c r="AH37" s="4">
        <v>44956</v>
      </c>
      <c r="AI37" s="4">
        <v>44956</v>
      </c>
      <c r="AJ37" s="3"/>
    </row>
    <row r="38" spans="1:36" s="13" customFormat="1" ht="15.75" customHeight="1">
      <c r="A38" s="3">
        <v>2022</v>
      </c>
      <c r="B38" s="4">
        <v>44835</v>
      </c>
      <c r="C38" s="4">
        <v>44926</v>
      </c>
      <c r="D38" s="5" t="s">
        <v>91</v>
      </c>
      <c r="E38" s="3" t="s">
        <v>114</v>
      </c>
      <c r="F38" s="5" t="s">
        <v>162</v>
      </c>
      <c r="G38" s="5" t="s">
        <v>212</v>
      </c>
      <c r="H38" s="5" t="s">
        <v>117</v>
      </c>
      <c r="I38" s="5" t="s">
        <v>213</v>
      </c>
      <c r="J38" s="5" t="s">
        <v>210</v>
      </c>
      <c r="K38" s="5" t="s">
        <v>214</v>
      </c>
      <c r="L38" s="3" t="s">
        <v>101</v>
      </c>
      <c r="M38" s="5" t="s">
        <v>198</v>
      </c>
      <c r="N38" s="3" t="s">
        <v>103</v>
      </c>
      <c r="O38" s="6">
        <v>4</v>
      </c>
      <c r="P38" s="6">
        <v>2655.68</v>
      </c>
      <c r="Q38" s="3" t="s">
        <v>122</v>
      </c>
      <c r="R38" s="3" t="s">
        <v>123</v>
      </c>
      <c r="S38" s="3" t="s">
        <v>124</v>
      </c>
      <c r="T38" s="3" t="s">
        <v>122</v>
      </c>
      <c r="U38" s="5" t="s">
        <v>123</v>
      </c>
      <c r="V38" s="5" t="s">
        <v>180</v>
      </c>
      <c r="W38" s="3" t="str">
        <f t="shared" si="0"/>
        <v>reunion sobre la responsabilidad directiva</v>
      </c>
      <c r="X38" s="7">
        <v>44866</v>
      </c>
      <c r="Y38" s="7">
        <v>44866</v>
      </c>
      <c r="Z38" s="3">
        <v>31</v>
      </c>
      <c r="AA38" s="8">
        <v>400</v>
      </c>
      <c r="AB38" s="9">
        <f>+Tabla_468804!D34-'Reporte de Formatos'!AA38</f>
        <v>263.91999999999996</v>
      </c>
      <c r="AC38" s="7">
        <v>44872</v>
      </c>
      <c r="AD38" s="10" t="s">
        <v>239</v>
      </c>
      <c r="AE38" s="3">
        <v>31</v>
      </c>
      <c r="AF38" s="11" t="s">
        <v>127</v>
      </c>
      <c r="AG38" s="3" t="s">
        <v>128</v>
      </c>
      <c r="AH38" s="4">
        <v>44956</v>
      </c>
      <c r="AI38" s="4">
        <v>44956</v>
      </c>
      <c r="AJ38" s="3"/>
    </row>
    <row r="39" spans="1:36" s="13" customFormat="1" ht="15.75" customHeight="1">
      <c r="A39" s="3">
        <v>2022</v>
      </c>
      <c r="B39" s="4">
        <v>44835</v>
      </c>
      <c r="C39" s="4">
        <v>44926</v>
      </c>
      <c r="D39" s="5" t="s">
        <v>91</v>
      </c>
      <c r="E39" s="3" t="s">
        <v>114</v>
      </c>
      <c r="F39" s="5" t="s">
        <v>216</v>
      </c>
      <c r="G39" s="5" t="s">
        <v>216</v>
      </c>
      <c r="H39" s="5" t="s">
        <v>117</v>
      </c>
      <c r="I39" s="5" t="s">
        <v>217</v>
      </c>
      <c r="J39" s="5" t="s">
        <v>218</v>
      </c>
      <c r="K39" s="5" t="s">
        <v>172</v>
      </c>
      <c r="L39" s="3" t="s">
        <v>101</v>
      </c>
      <c r="M39" s="5" t="s">
        <v>240</v>
      </c>
      <c r="N39" s="3" t="s">
        <v>103</v>
      </c>
      <c r="O39" s="6">
        <v>4</v>
      </c>
      <c r="P39" s="6">
        <v>2655.68</v>
      </c>
      <c r="Q39" s="3" t="s">
        <v>122</v>
      </c>
      <c r="R39" s="3" t="s">
        <v>123</v>
      </c>
      <c r="S39" s="3" t="s">
        <v>124</v>
      </c>
      <c r="T39" s="3" t="s">
        <v>122</v>
      </c>
      <c r="U39" s="5" t="s">
        <v>123</v>
      </c>
      <c r="V39" s="5" t="s">
        <v>148</v>
      </c>
      <c r="W39" s="3" t="str">
        <f t="shared" si="0"/>
        <v>trasladar a personal academcico a Cd. Constitucion</v>
      </c>
      <c r="X39" s="7">
        <v>44851</v>
      </c>
      <c r="Y39" s="7">
        <v>44851</v>
      </c>
      <c r="Z39" s="3">
        <v>32</v>
      </c>
      <c r="AA39" s="8">
        <v>421.99</v>
      </c>
      <c r="AB39" s="9">
        <f>+Tabla_468804!D35-'Reporte de Formatos'!AA39</f>
        <v>241.92999999999995</v>
      </c>
      <c r="AC39" s="7">
        <v>44855</v>
      </c>
      <c r="AD39" s="10" t="s">
        <v>241</v>
      </c>
      <c r="AE39" s="3">
        <v>32</v>
      </c>
      <c r="AF39" s="11" t="s">
        <v>127</v>
      </c>
      <c r="AG39" s="3" t="s">
        <v>128</v>
      </c>
      <c r="AH39" s="4">
        <v>44956</v>
      </c>
      <c r="AI39" s="4">
        <v>44956</v>
      </c>
      <c r="AJ39" s="3"/>
    </row>
    <row r="40" spans="1:36" s="13" customFormat="1" ht="15.75" customHeight="1">
      <c r="A40" s="3">
        <v>2022</v>
      </c>
      <c r="B40" s="4">
        <v>44835</v>
      </c>
      <c r="C40" s="4">
        <v>44926</v>
      </c>
      <c r="D40" s="5" t="s">
        <v>91</v>
      </c>
      <c r="E40" s="3" t="s">
        <v>114</v>
      </c>
      <c r="F40" s="5" t="s">
        <v>216</v>
      </c>
      <c r="G40" s="5" t="s">
        <v>216</v>
      </c>
      <c r="H40" s="5" t="s">
        <v>117</v>
      </c>
      <c r="I40" s="5" t="s">
        <v>217</v>
      </c>
      <c r="J40" s="5" t="s">
        <v>218</v>
      </c>
      <c r="K40" s="5" t="s">
        <v>172</v>
      </c>
      <c r="L40" s="3" t="s">
        <v>101</v>
      </c>
      <c r="M40" s="5" t="s">
        <v>242</v>
      </c>
      <c r="N40" s="3" t="s">
        <v>103</v>
      </c>
      <c r="O40" s="6">
        <v>4</v>
      </c>
      <c r="P40" s="6">
        <v>2655.68</v>
      </c>
      <c r="Q40" s="3" t="s">
        <v>122</v>
      </c>
      <c r="R40" s="3" t="s">
        <v>123</v>
      </c>
      <c r="S40" s="3" t="s">
        <v>124</v>
      </c>
      <c r="T40" s="3" t="s">
        <v>122</v>
      </c>
      <c r="U40" s="5" t="s">
        <v>123</v>
      </c>
      <c r="V40" s="5" t="s">
        <v>180</v>
      </c>
      <c r="W40" s="3" t="str">
        <f t="shared" si="0"/>
        <v>trasladar a personal academcico a San Jose del Cabo</v>
      </c>
      <c r="X40" s="7">
        <v>44866</v>
      </c>
      <c r="Y40" s="7">
        <v>44866</v>
      </c>
      <c r="Z40" s="3">
        <v>33</v>
      </c>
      <c r="AA40" s="8">
        <v>400</v>
      </c>
      <c r="AB40" s="9">
        <f>+Tabla_468804!D36-'Reporte de Formatos'!AA40</f>
        <v>263.91999999999996</v>
      </c>
      <c r="AC40" s="7">
        <v>44868</v>
      </c>
      <c r="AD40" s="10" t="s">
        <v>243</v>
      </c>
      <c r="AE40" s="3">
        <v>33</v>
      </c>
      <c r="AF40" s="11" t="s">
        <v>127</v>
      </c>
      <c r="AG40" s="3" t="s">
        <v>128</v>
      </c>
      <c r="AH40" s="4">
        <v>44956</v>
      </c>
      <c r="AI40" s="4">
        <v>44956</v>
      </c>
      <c r="AJ40" s="3"/>
    </row>
    <row r="41" spans="1:36" s="13" customFormat="1" ht="15.75" customHeight="1">
      <c r="A41" s="3">
        <v>2022</v>
      </c>
      <c r="B41" s="4">
        <v>44835</v>
      </c>
      <c r="C41" s="4">
        <v>44926</v>
      </c>
      <c r="D41" s="5" t="s">
        <v>98</v>
      </c>
      <c r="E41" s="3" t="s">
        <v>114</v>
      </c>
      <c r="F41" s="5" t="s">
        <v>142</v>
      </c>
      <c r="G41" s="5" t="s">
        <v>244</v>
      </c>
      <c r="H41" s="5" t="s">
        <v>117</v>
      </c>
      <c r="I41" s="5" t="s">
        <v>245</v>
      </c>
      <c r="J41" s="5" t="s">
        <v>246</v>
      </c>
      <c r="K41" s="5" t="s">
        <v>247</v>
      </c>
      <c r="L41" s="3" t="s">
        <v>101</v>
      </c>
      <c r="M41" s="5" t="s">
        <v>248</v>
      </c>
      <c r="N41" s="3" t="s">
        <v>103</v>
      </c>
      <c r="O41" s="5"/>
      <c r="P41" s="5"/>
      <c r="Q41" s="3" t="s">
        <v>122</v>
      </c>
      <c r="R41" s="3" t="s">
        <v>123</v>
      </c>
      <c r="S41" s="3" t="s">
        <v>124</v>
      </c>
      <c r="T41" s="3" t="s">
        <v>122</v>
      </c>
      <c r="U41" s="5" t="s">
        <v>249</v>
      </c>
      <c r="V41" s="5" t="s">
        <v>250</v>
      </c>
      <c r="W41" s="3" t="str">
        <f t="shared" si="0"/>
        <v>asistir al congreso nacinal de vinculacion 2022</v>
      </c>
      <c r="X41" s="7">
        <v>44853</v>
      </c>
      <c r="Y41" s="7">
        <v>44856</v>
      </c>
      <c r="Z41" s="3">
        <v>34</v>
      </c>
      <c r="AA41" s="8">
        <v>5625</v>
      </c>
      <c r="AB41" s="9">
        <f>+Tabla_468804!D37-'Reporte de Formatos'!AA41</f>
        <v>1071.92</v>
      </c>
      <c r="AC41" s="7">
        <v>44862</v>
      </c>
      <c r="AD41" s="10" t="s">
        <v>251</v>
      </c>
      <c r="AE41" s="3">
        <v>34</v>
      </c>
      <c r="AF41" s="11" t="s">
        <v>127</v>
      </c>
      <c r="AG41" s="3" t="s">
        <v>128</v>
      </c>
      <c r="AH41" s="4">
        <v>44956</v>
      </c>
      <c r="AI41" s="4">
        <v>44956</v>
      </c>
      <c r="AJ41" s="3"/>
    </row>
    <row r="42" spans="1:36" s="13" customFormat="1" ht="15.75" customHeight="1">
      <c r="A42" s="3">
        <v>2022</v>
      </c>
      <c r="B42" s="4">
        <v>44835</v>
      </c>
      <c r="C42" s="4">
        <v>44926</v>
      </c>
      <c r="D42" s="5" t="s">
        <v>91</v>
      </c>
      <c r="E42" s="3" t="s">
        <v>114</v>
      </c>
      <c r="F42" s="5" t="s">
        <v>252</v>
      </c>
      <c r="G42" s="5" t="s">
        <v>253</v>
      </c>
      <c r="H42" s="5" t="s">
        <v>117</v>
      </c>
      <c r="I42" s="5" t="s">
        <v>254</v>
      </c>
      <c r="J42" s="5" t="s">
        <v>255</v>
      </c>
      <c r="K42" s="5" t="s">
        <v>256</v>
      </c>
      <c r="L42" s="3" t="s">
        <v>101</v>
      </c>
      <c r="M42" s="5" t="s">
        <v>198</v>
      </c>
      <c r="N42" s="3" t="s">
        <v>103</v>
      </c>
      <c r="O42" s="5"/>
      <c r="P42" s="5"/>
      <c r="Q42" s="3" t="s">
        <v>122</v>
      </c>
      <c r="R42" s="3" t="s">
        <v>123</v>
      </c>
      <c r="S42" s="3" t="s">
        <v>124</v>
      </c>
      <c r="T42" s="3" t="s">
        <v>122</v>
      </c>
      <c r="U42" s="5" t="s">
        <v>123</v>
      </c>
      <c r="V42" s="5" t="s">
        <v>148</v>
      </c>
      <c r="W42" s="3" t="str">
        <f t="shared" si="0"/>
        <v>reunion sobre la responsabilidad directiva</v>
      </c>
      <c r="X42" s="7">
        <v>44851</v>
      </c>
      <c r="Y42" s="7">
        <v>44851</v>
      </c>
      <c r="Z42" s="3">
        <v>35</v>
      </c>
      <c r="AA42" s="8">
        <v>421.99</v>
      </c>
      <c r="AB42" s="9">
        <f>+Tabla_468804!D38-'Reporte de Formatos'!AA42</f>
        <v>241.92999999999995</v>
      </c>
      <c r="AC42" s="7">
        <v>44858</v>
      </c>
      <c r="AD42" s="10" t="s">
        <v>257</v>
      </c>
      <c r="AE42" s="3">
        <v>35</v>
      </c>
      <c r="AF42" s="11" t="s">
        <v>127</v>
      </c>
      <c r="AG42" s="3" t="s">
        <v>128</v>
      </c>
      <c r="AH42" s="4">
        <v>44956</v>
      </c>
      <c r="AI42" s="4">
        <v>44956</v>
      </c>
      <c r="AJ42" s="3"/>
    </row>
    <row r="43" spans="1:36" s="13" customFormat="1" ht="15.75" customHeight="1">
      <c r="A43" s="3">
        <v>2022</v>
      </c>
      <c r="B43" s="4">
        <v>44835</v>
      </c>
      <c r="C43" s="4">
        <v>44926</v>
      </c>
      <c r="D43" s="5" t="s">
        <v>91</v>
      </c>
      <c r="E43" s="3" t="s">
        <v>114</v>
      </c>
      <c r="F43" s="5" t="s">
        <v>115</v>
      </c>
      <c r="G43" s="5" t="s">
        <v>116</v>
      </c>
      <c r="H43" s="5" t="s">
        <v>117</v>
      </c>
      <c r="I43" s="5" t="s">
        <v>118</v>
      </c>
      <c r="J43" s="5" t="s">
        <v>119</v>
      </c>
      <c r="K43" s="5" t="s">
        <v>120</v>
      </c>
      <c r="L43" s="3" t="s">
        <v>101</v>
      </c>
      <c r="M43" s="5" t="s">
        <v>258</v>
      </c>
      <c r="N43" s="3" t="s">
        <v>103</v>
      </c>
      <c r="O43" s="6">
        <v>1</v>
      </c>
      <c r="P43" s="6">
        <v>663.92</v>
      </c>
      <c r="Q43" s="3" t="s">
        <v>122</v>
      </c>
      <c r="R43" s="3" t="s">
        <v>123</v>
      </c>
      <c r="S43" s="3" t="s">
        <v>124</v>
      </c>
      <c r="T43" s="3" t="s">
        <v>122</v>
      </c>
      <c r="U43" s="5" t="s">
        <v>123</v>
      </c>
      <c r="V43" s="5" t="s">
        <v>259</v>
      </c>
      <c r="W43" s="3" t="str">
        <f t="shared" si="0"/>
        <v>firmas de convenios de colaboracion con nel sector productivo para practicas profesionales</v>
      </c>
      <c r="X43" s="7">
        <v>44847</v>
      </c>
      <c r="Y43" s="7">
        <v>44847</v>
      </c>
      <c r="Z43" s="3">
        <v>36</v>
      </c>
      <c r="AA43" s="8">
        <v>516</v>
      </c>
      <c r="AB43" s="9">
        <f>+Tabla_468804!D39-'Reporte de Formatos'!AA43</f>
        <v>147.91999999999996</v>
      </c>
      <c r="AC43" s="7">
        <v>44854</v>
      </c>
      <c r="AD43" s="10" t="s">
        <v>260</v>
      </c>
      <c r="AE43" s="3">
        <v>36</v>
      </c>
      <c r="AF43" s="11" t="s">
        <v>127</v>
      </c>
      <c r="AG43" s="3" t="s">
        <v>128</v>
      </c>
      <c r="AH43" s="4">
        <v>44956</v>
      </c>
      <c r="AI43" s="4">
        <v>44956</v>
      </c>
      <c r="AJ43" s="3"/>
    </row>
    <row r="44" spans="1:36" s="13" customFormat="1" ht="15.75" customHeight="1">
      <c r="A44" s="3">
        <v>2022</v>
      </c>
      <c r="B44" s="4">
        <v>44835</v>
      </c>
      <c r="C44" s="4">
        <v>44926</v>
      </c>
      <c r="D44" s="5" t="s">
        <v>91</v>
      </c>
      <c r="E44" s="3" t="s">
        <v>114</v>
      </c>
      <c r="F44" s="5" t="s">
        <v>142</v>
      </c>
      <c r="G44" s="5" t="s">
        <v>244</v>
      </c>
      <c r="H44" s="5" t="s">
        <v>117</v>
      </c>
      <c r="I44" s="5" t="s">
        <v>245</v>
      </c>
      <c r="J44" s="5" t="s">
        <v>246</v>
      </c>
      <c r="K44" s="5" t="s">
        <v>247</v>
      </c>
      <c r="L44" s="3" t="s">
        <v>101</v>
      </c>
      <c r="M44" s="5" t="s">
        <v>258</v>
      </c>
      <c r="N44" s="3" t="s">
        <v>103</v>
      </c>
      <c r="O44" s="6">
        <v>1</v>
      </c>
      <c r="P44" s="6">
        <v>663.92</v>
      </c>
      <c r="Q44" s="3" t="s">
        <v>122</v>
      </c>
      <c r="R44" s="3" t="s">
        <v>123</v>
      </c>
      <c r="S44" s="3" t="s">
        <v>124</v>
      </c>
      <c r="T44" s="3" t="s">
        <v>122</v>
      </c>
      <c r="U44" s="5" t="s">
        <v>123</v>
      </c>
      <c r="V44" s="5" t="s">
        <v>259</v>
      </c>
      <c r="W44" s="3" t="str">
        <f t="shared" si="0"/>
        <v>firmas de convenios de colaboracion con nel sector productivo para practicas profesionales</v>
      </c>
      <c r="X44" s="7">
        <v>44847</v>
      </c>
      <c r="Y44" s="7">
        <v>44847</v>
      </c>
      <c r="Z44" s="3">
        <v>37</v>
      </c>
      <c r="AA44" s="8">
        <v>616</v>
      </c>
      <c r="AB44" s="9">
        <f>+Tabla_468804!D40-'Reporte de Formatos'!AA44</f>
        <v>47.919999999999959</v>
      </c>
      <c r="AC44" s="7">
        <v>44851</v>
      </c>
      <c r="AD44" s="10" t="s">
        <v>261</v>
      </c>
      <c r="AE44" s="3">
        <v>37</v>
      </c>
      <c r="AF44" s="11" t="s">
        <v>127</v>
      </c>
      <c r="AG44" s="3" t="s">
        <v>128</v>
      </c>
      <c r="AH44" s="4">
        <v>44956</v>
      </c>
      <c r="AI44" s="4">
        <v>44956</v>
      </c>
      <c r="AJ44" s="3"/>
    </row>
    <row r="45" spans="1:36" s="13" customFormat="1" ht="15.75" customHeight="1">
      <c r="A45" s="3">
        <v>2022</v>
      </c>
      <c r="B45" s="4">
        <v>44835</v>
      </c>
      <c r="C45" s="4">
        <v>44926</v>
      </c>
      <c r="D45" s="5" t="s">
        <v>98</v>
      </c>
      <c r="E45" s="3" t="s">
        <v>114</v>
      </c>
      <c r="F45" s="5" t="s">
        <v>174</v>
      </c>
      <c r="G45" s="5" t="s">
        <v>188</v>
      </c>
      <c r="H45" s="5" t="s">
        <v>117</v>
      </c>
      <c r="I45" s="5" t="s">
        <v>189</v>
      </c>
      <c r="J45" s="5" t="s">
        <v>190</v>
      </c>
      <c r="K45" s="5" t="s">
        <v>137</v>
      </c>
      <c r="L45" s="3" t="s">
        <v>101</v>
      </c>
      <c r="M45" s="5" t="s">
        <v>262</v>
      </c>
      <c r="N45" s="3" t="s">
        <v>103</v>
      </c>
      <c r="O45" s="5"/>
      <c r="P45" s="5"/>
      <c r="Q45" s="3" t="s">
        <v>122</v>
      </c>
      <c r="R45" s="3" t="s">
        <v>123</v>
      </c>
      <c r="S45" s="3" t="s">
        <v>124</v>
      </c>
      <c r="T45" s="3" t="s">
        <v>122</v>
      </c>
      <c r="U45" s="5" t="s">
        <v>123</v>
      </c>
      <c r="V45" s="5" t="s">
        <v>263</v>
      </c>
      <c r="W45" s="3" t="str">
        <f t="shared" si="0"/>
        <v>asistir a la junta especial #6</v>
      </c>
      <c r="X45" s="7">
        <v>44852</v>
      </c>
      <c r="Y45" s="7">
        <v>44852</v>
      </c>
      <c r="Z45" s="3">
        <v>38</v>
      </c>
      <c r="AA45" s="8">
        <v>532</v>
      </c>
      <c r="AB45" s="9">
        <f>+Tabla_468804!D41-'Reporte de Formatos'!AA45</f>
        <v>131.91999999999996</v>
      </c>
      <c r="AC45" s="7">
        <v>44859</v>
      </c>
      <c r="AD45" s="10" t="s">
        <v>264</v>
      </c>
      <c r="AE45" s="3">
        <v>38</v>
      </c>
      <c r="AF45" s="11" t="s">
        <v>127</v>
      </c>
      <c r="AG45" s="3" t="s">
        <v>128</v>
      </c>
      <c r="AH45" s="4">
        <v>44956</v>
      </c>
      <c r="AI45" s="4">
        <v>44956</v>
      </c>
      <c r="AJ45" s="3"/>
    </row>
    <row r="46" spans="1:36" s="13" customFormat="1" ht="15.75" customHeight="1">
      <c r="A46" s="3">
        <v>2022</v>
      </c>
      <c r="B46" s="4">
        <v>44835</v>
      </c>
      <c r="C46" s="4">
        <v>44926</v>
      </c>
      <c r="D46" s="5" t="s">
        <v>98</v>
      </c>
      <c r="E46" s="3" t="s">
        <v>114</v>
      </c>
      <c r="F46" s="5" t="s">
        <v>174</v>
      </c>
      <c r="G46" s="5" t="s">
        <v>265</v>
      </c>
      <c r="H46" s="5" t="s">
        <v>117</v>
      </c>
      <c r="I46" s="5" t="s">
        <v>266</v>
      </c>
      <c r="J46" s="5" t="s">
        <v>185</v>
      </c>
      <c r="K46" s="5" t="s">
        <v>267</v>
      </c>
      <c r="L46" s="3" t="s">
        <v>101</v>
      </c>
      <c r="M46" s="5" t="s">
        <v>268</v>
      </c>
      <c r="N46" s="3" t="s">
        <v>103</v>
      </c>
      <c r="O46" s="6">
        <v>3</v>
      </c>
      <c r="P46" s="6">
        <v>1991.76</v>
      </c>
      <c r="Q46" s="3" t="s">
        <v>122</v>
      </c>
      <c r="R46" s="3" t="s">
        <v>123</v>
      </c>
      <c r="S46" s="3" t="s">
        <v>124</v>
      </c>
      <c r="T46" s="3" t="s">
        <v>122</v>
      </c>
      <c r="U46" s="5" t="s">
        <v>123</v>
      </c>
      <c r="V46" s="5" t="s">
        <v>263</v>
      </c>
      <c r="W46" s="3" t="str">
        <f t="shared" si="0"/>
        <v>realizar visita de supervision al plantel cecyt-04</v>
      </c>
      <c r="X46" s="7">
        <v>44852</v>
      </c>
      <c r="Y46" s="7">
        <v>44852</v>
      </c>
      <c r="Z46" s="3">
        <v>39</v>
      </c>
      <c r="AA46" s="8">
        <v>410</v>
      </c>
      <c r="AB46" s="9">
        <f>+Tabla_468804!D42-'Reporte de Formatos'!AA46</f>
        <v>253.91999999999996</v>
      </c>
      <c r="AC46" s="7">
        <v>44854</v>
      </c>
      <c r="AD46" s="10" t="s">
        <v>269</v>
      </c>
      <c r="AE46" s="3">
        <v>39</v>
      </c>
      <c r="AF46" s="11" t="s">
        <v>127</v>
      </c>
      <c r="AG46" s="3" t="s">
        <v>128</v>
      </c>
      <c r="AH46" s="4">
        <v>44956</v>
      </c>
      <c r="AI46" s="4">
        <v>44956</v>
      </c>
      <c r="AJ46" s="3"/>
    </row>
    <row r="47" spans="1:36" s="13" customFormat="1" ht="15.75" customHeight="1">
      <c r="A47" s="3">
        <v>2022</v>
      </c>
      <c r="B47" s="4">
        <v>44835</v>
      </c>
      <c r="C47" s="4">
        <v>44926</v>
      </c>
      <c r="D47" s="5" t="s">
        <v>91</v>
      </c>
      <c r="E47" s="3" t="s">
        <v>114</v>
      </c>
      <c r="F47" s="5" t="s">
        <v>270</v>
      </c>
      <c r="G47" s="5" t="s">
        <v>271</v>
      </c>
      <c r="H47" s="5" t="s">
        <v>117</v>
      </c>
      <c r="I47" s="5" t="s">
        <v>272</v>
      </c>
      <c r="J47" s="5" t="s">
        <v>273</v>
      </c>
      <c r="K47" s="5" t="s">
        <v>185</v>
      </c>
      <c r="L47" s="3" t="s">
        <v>101</v>
      </c>
      <c r="M47" s="5" t="s">
        <v>268</v>
      </c>
      <c r="N47" s="3" t="s">
        <v>103</v>
      </c>
      <c r="O47" s="6">
        <v>3</v>
      </c>
      <c r="P47" s="6">
        <v>1991.76</v>
      </c>
      <c r="Q47" s="3" t="s">
        <v>122</v>
      </c>
      <c r="R47" s="3" t="s">
        <v>123</v>
      </c>
      <c r="S47" s="3" t="s">
        <v>124</v>
      </c>
      <c r="T47" s="3" t="s">
        <v>122</v>
      </c>
      <c r="U47" s="5" t="s">
        <v>123</v>
      </c>
      <c r="V47" s="5" t="s">
        <v>263</v>
      </c>
      <c r="W47" s="3" t="str">
        <f t="shared" si="0"/>
        <v>realizar visita de supervision al plantel cecyt-04</v>
      </c>
      <c r="X47" s="7">
        <v>44852</v>
      </c>
      <c r="Y47" s="7">
        <v>44852</v>
      </c>
      <c r="Z47" s="3">
        <v>40</v>
      </c>
      <c r="AA47" s="8">
        <v>475</v>
      </c>
      <c r="AB47" s="9">
        <f>+Tabla_468804!D43-'Reporte de Formatos'!AA47</f>
        <v>188.91999999999996</v>
      </c>
      <c r="AC47" s="7">
        <v>44854</v>
      </c>
      <c r="AD47" s="10" t="s">
        <v>274</v>
      </c>
      <c r="AE47" s="3">
        <v>40</v>
      </c>
      <c r="AF47" s="11" t="s">
        <v>127</v>
      </c>
      <c r="AG47" s="3" t="s">
        <v>128</v>
      </c>
      <c r="AH47" s="4">
        <v>44956</v>
      </c>
      <c r="AI47" s="4">
        <v>44956</v>
      </c>
      <c r="AJ47" s="3"/>
    </row>
    <row r="48" spans="1:36" s="13" customFormat="1" ht="15.75" customHeight="1">
      <c r="A48" s="3">
        <v>2022</v>
      </c>
      <c r="B48" s="4">
        <v>44835</v>
      </c>
      <c r="C48" s="4">
        <v>44926</v>
      </c>
      <c r="D48" s="5" t="s">
        <v>91</v>
      </c>
      <c r="E48" s="3" t="s">
        <v>114</v>
      </c>
      <c r="F48" s="5" t="s">
        <v>216</v>
      </c>
      <c r="G48" s="5" t="s">
        <v>216</v>
      </c>
      <c r="H48" s="5" t="s">
        <v>117</v>
      </c>
      <c r="I48" s="5" t="s">
        <v>217</v>
      </c>
      <c r="J48" s="5" t="s">
        <v>218</v>
      </c>
      <c r="K48" s="5" t="s">
        <v>172</v>
      </c>
      <c r="L48" s="3" t="s">
        <v>101</v>
      </c>
      <c r="M48" s="5" t="s">
        <v>275</v>
      </c>
      <c r="N48" s="3" t="s">
        <v>103</v>
      </c>
      <c r="O48" s="6">
        <v>3</v>
      </c>
      <c r="P48" s="6">
        <v>1991.76</v>
      </c>
      <c r="Q48" s="3" t="s">
        <v>122</v>
      </c>
      <c r="R48" s="3" t="s">
        <v>123</v>
      </c>
      <c r="S48" s="3" t="s">
        <v>124</v>
      </c>
      <c r="T48" s="3" t="s">
        <v>122</v>
      </c>
      <c r="U48" s="5" t="s">
        <v>123</v>
      </c>
      <c r="V48" s="5" t="s">
        <v>263</v>
      </c>
      <c r="W48" s="3" t="str">
        <f t="shared" si="0"/>
        <v>trasladar al personal de DG al municipio de los cabos</v>
      </c>
      <c r="X48" s="7">
        <v>44852</v>
      </c>
      <c r="Y48" s="7">
        <v>44852</v>
      </c>
      <c r="Z48" s="3">
        <v>41</v>
      </c>
      <c r="AA48" s="8">
        <v>400</v>
      </c>
      <c r="AB48" s="9">
        <f>+Tabla_468804!D44-'Reporte de Formatos'!AA48</f>
        <v>263.91999999999996</v>
      </c>
      <c r="AC48" s="7">
        <v>44854</v>
      </c>
      <c r="AD48" s="10" t="s">
        <v>276</v>
      </c>
      <c r="AE48" s="3">
        <v>41</v>
      </c>
      <c r="AF48" s="11" t="s">
        <v>127</v>
      </c>
      <c r="AG48" s="3" t="s">
        <v>128</v>
      </c>
      <c r="AH48" s="4">
        <v>44956</v>
      </c>
      <c r="AI48" s="4">
        <v>44956</v>
      </c>
      <c r="AJ48" s="3"/>
    </row>
    <row r="49" spans="1:36" s="13" customFormat="1" ht="15.75" customHeight="1">
      <c r="A49" s="3">
        <v>2022</v>
      </c>
      <c r="B49" s="4">
        <v>44835</v>
      </c>
      <c r="C49" s="4">
        <v>44926</v>
      </c>
      <c r="D49" s="5" t="s">
        <v>98</v>
      </c>
      <c r="E49" s="3" t="s">
        <v>114</v>
      </c>
      <c r="F49" s="5" t="s">
        <v>174</v>
      </c>
      <c r="G49" s="5" t="s">
        <v>277</v>
      </c>
      <c r="H49" s="5" t="s">
        <v>117</v>
      </c>
      <c r="I49" s="5" t="s">
        <v>278</v>
      </c>
      <c r="J49" s="5" t="s">
        <v>279</v>
      </c>
      <c r="K49" s="5" t="s">
        <v>280</v>
      </c>
      <c r="L49" s="3" t="s">
        <v>101</v>
      </c>
      <c r="M49" s="5" t="s">
        <v>268</v>
      </c>
      <c r="N49" s="3" t="s">
        <v>103</v>
      </c>
      <c r="O49" s="6">
        <v>3</v>
      </c>
      <c r="P49" s="6">
        <v>1991.76</v>
      </c>
      <c r="Q49" s="3" t="s">
        <v>122</v>
      </c>
      <c r="R49" s="3" t="s">
        <v>123</v>
      </c>
      <c r="S49" s="3" t="s">
        <v>124</v>
      </c>
      <c r="T49" s="3" t="s">
        <v>122</v>
      </c>
      <c r="U49" s="5" t="s">
        <v>123</v>
      </c>
      <c r="V49" s="5" t="s">
        <v>263</v>
      </c>
      <c r="W49" s="3" t="str">
        <f t="shared" si="0"/>
        <v>realizar visita de supervision al plantel cecyt-04</v>
      </c>
      <c r="X49" s="7">
        <v>44852</v>
      </c>
      <c r="Y49" s="7">
        <v>44852</v>
      </c>
      <c r="Z49" s="3">
        <v>42</v>
      </c>
      <c r="AA49" s="8">
        <v>480</v>
      </c>
      <c r="AB49" s="9">
        <f>+Tabla_468804!D45-'Reporte de Formatos'!AA49</f>
        <v>183.91999999999996</v>
      </c>
      <c r="AC49" s="7">
        <v>44854</v>
      </c>
      <c r="AD49" s="10" t="s">
        <v>281</v>
      </c>
      <c r="AE49" s="3">
        <v>42</v>
      </c>
      <c r="AF49" s="11" t="s">
        <v>127</v>
      </c>
      <c r="AG49" s="3" t="s">
        <v>128</v>
      </c>
      <c r="AH49" s="4">
        <v>44956</v>
      </c>
      <c r="AI49" s="4">
        <v>44956</v>
      </c>
      <c r="AJ49" s="3"/>
    </row>
    <row r="50" spans="1:36" s="13" customFormat="1" ht="15.75" customHeight="1">
      <c r="A50" s="3">
        <v>2022</v>
      </c>
      <c r="B50" s="4">
        <v>44835</v>
      </c>
      <c r="C50" s="4">
        <v>44926</v>
      </c>
      <c r="D50" s="5" t="s">
        <v>98</v>
      </c>
      <c r="E50" s="3" t="s">
        <v>114</v>
      </c>
      <c r="F50" s="5" t="s">
        <v>174</v>
      </c>
      <c r="G50" s="5" t="s">
        <v>175</v>
      </c>
      <c r="H50" s="5" t="s">
        <v>117</v>
      </c>
      <c r="I50" s="5" t="s">
        <v>176</v>
      </c>
      <c r="J50" s="5" t="s">
        <v>177</v>
      </c>
      <c r="K50" s="5" t="s">
        <v>178</v>
      </c>
      <c r="L50" s="3" t="s">
        <v>101</v>
      </c>
      <c r="M50" s="5" t="s">
        <v>282</v>
      </c>
      <c r="N50" s="3" t="s">
        <v>103</v>
      </c>
      <c r="O50" s="6">
        <v>1</v>
      </c>
      <c r="P50" s="6">
        <v>4685.92</v>
      </c>
      <c r="Q50" s="3" t="s">
        <v>122</v>
      </c>
      <c r="R50" s="3" t="s">
        <v>123</v>
      </c>
      <c r="S50" s="3" t="s">
        <v>124</v>
      </c>
      <c r="T50" s="3" t="s">
        <v>122</v>
      </c>
      <c r="U50" s="5" t="s">
        <v>123</v>
      </c>
      <c r="V50" s="5" t="s">
        <v>283</v>
      </c>
      <c r="W50" s="3" t="str">
        <f t="shared" si="0"/>
        <v>trasladar al Director General al municipio de Mulege a gira de trabajo</v>
      </c>
      <c r="X50" s="7">
        <v>44853</v>
      </c>
      <c r="Y50" s="7">
        <v>44855</v>
      </c>
      <c r="Z50" s="3">
        <v>43</v>
      </c>
      <c r="AA50" s="8">
        <v>2849.98</v>
      </c>
      <c r="AB50" s="9">
        <f>+Tabla_468804!D46-'Reporte de Formatos'!AA50</f>
        <v>1835.94</v>
      </c>
      <c r="AC50" s="7">
        <v>44865</v>
      </c>
      <c r="AD50" s="10" t="s">
        <v>284</v>
      </c>
      <c r="AE50" s="3">
        <v>43</v>
      </c>
      <c r="AF50" s="11" t="s">
        <v>127</v>
      </c>
      <c r="AG50" s="3" t="s">
        <v>128</v>
      </c>
      <c r="AH50" s="4">
        <v>44956</v>
      </c>
      <c r="AI50" s="4">
        <v>44956</v>
      </c>
      <c r="AJ50" s="3"/>
    </row>
    <row r="51" spans="1:36" s="13" customFormat="1" ht="15.75" customHeight="1">
      <c r="A51" s="3">
        <v>2022</v>
      </c>
      <c r="B51" s="4">
        <v>44835</v>
      </c>
      <c r="C51" s="4">
        <v>44926</v>
      </c>
      <c r="D51" s="5" t="s">
        <v>98</v>
      </c>
      <c r="E51" s="3" t="s">
        <v>114</v>
      </c>
      <c r="F51" s="5" t="s">
        <v>182</v>
      </c>
      <c r="G51" s="5" t="s">
        <v>182</v>
      </c>
      <c r="H51" s="5" t="s">
        <v>117</v>
      </c>
      <c r="I51" s="5" t="s">
        <v>183</v>
      </c>
      <c r="J51" s="5" t="s">
        <v>184</v>
      </c>
      <c r="K51" s="5" t="s">
        <v>185</v>
      </c>
      <c r="L51" s="3" t="s">
        <v>101</v>
      </c>
      <c r="M51" s="5" t="s">
        <v>285</v>
      </c>
      <c r="N51" s="3" t="s">
        <v>103</v>
      </c>
      <c r="O51" s="6">
        <v>1</v>
      </c>
      <c r="P51" s="6">
        <v>4685.92</v>
      </c>
      <c r="Q51" s="3" t="s">
        <v>122</v>
      </c>
      <c r="R51" s="3" t="s">
        <v>123</v>
      </c>
      <c r="S51" s="3" t="s">
        <v>124</v>
      </c>
      <c r="T51" s="3" t="s">
        <v>122</v>
      </c>
      <c r="U51" s="5" t="s">
        <v>123</v>
      </c>
      <c r="V51" s="5" t="s">
        <v>283</v>
      </c>
      <c r="W51" s="3" t="str">
        <f t="shared" si="0"/>
        <v>realizar gira de trabajo en el municipio de Mulegé</v>
      </c>
      <c r="X51" s="7">
        <v>44853</v>
      </c>
      <c r="Y51" s="7">
        <v>44855</v>
      </c>
      <c r="Z51" s="3">
        <v>44</v>
      </c>
      <c r="AA51" s="8">
        <v>2811.55</v>
      </c>
      <c r="AB51" s="9">
        <f>+Tabla_468804!D47-'Reporte de Formatos'!AA51</f>
        <v>1874.37</v>
      </c>
      <c r="AC51" s="7">
        <v>44865</v>
      </c>
      <c r="AD51" s="10" t="s">
        <v>286</v>
      </c>
      <c r="AE51" s="3">
        <v>44</v>
      </c>
      <c r="AF51" s="11" t="s">
        <v>127</v>
      </c>
      <c r="AG51" s="3" t="s">
        <v>128</v>
      </c>
      <c r="AH51" s="4">
        <v>44956</v>
      </c>
      <c r="AI51" s="4">
        <v>44956</v>
      </c>
      <c r="AJ51" s="3"/>
    </row>
    <row r="52" spans="1:36" s="13" customFormat="1" ht="15.75" customHeight="1">
      <c r="A52" s="3">
        <v>2022</v>
      </c>
      <c r="B52" s="4">
        <v>44835</v>
      </c>
      <c r="C52" s="4">
        <v>44926</v>
      </c>
      <c r="D52" s="5" t="s">
        <v>98</v>
      </c>
      <c r="E52" s="3" t="s">
        <v>114</v>
      </c>
      <c r="F52" s="5" t="s">
        <v>174</v>
      </c>
      <c r="G52" s="5" t="s">
        <v>188</v>
      </c>
      <c r="H52" s="5" t="s">
        <v>117</v>
      </c>
      <c r="I52" s="5" t="s">
        <v>189</v>
      </c>
      <c r="J52" s="5" t="s">
        <v>190</v>
      </c>
      <c r="K52" s="5" t="s">
        <v>137</v>
      </c>
      <c r="L52" s="3" t="s">
        <v>101</v>
      </c>
      <c r="M52" s="5" t="s">
        <v>287</v>
      </c>
      <c r="N52" s="3" t="s">
        <v>103</v>
      </c>
      <c r="O52" s="5"/>
      <c r="P52" s="5"/>
      <c r="Q52" s="3" t="s">
        <v>122</v>
      </c>
      <c r="R52" s="3" t="s">
        <v>123</v>
      </c>
      <c r="S52" s="3" t="s">
        <v>124</v>
      </c>
      <c r="T52" s="3" t="s">
        <v>122</v>
      </c>
      <c r="U52" s="5" t="s">
        <v>123</v>
      </c>
      <c r="V52" s="5" t="s">
        <v>263</v>
      </c>
      <c r="W52" s="3" t="str">
        <f t="shared" si="0"/>
        <v>asistir a la junta especial no. 06 para revisar expedientes relacionados con el Lic. Jose Luis Esquivel</v>
      </c>
      <c r="X52" s="7">
        <v>44859</v>
      </c>
      <c r="Y52" s="7">
        <v>44859</v>
      </c>
      <c r="Z52" s="3">
        <v>45</v>
      </c>
      <c r="AA52" s="8">
        <v>663.92</v>
      </c>
      <c r="AB52" s="9"/>
      <c r="AC52" s="4"/>
      <c r="AD52" s="10" t="s">
        <v>288</v>
      </c>
      <c r="AE52" s="3">
        <v>45</v>
      </c>
      <c r="AF52" s="11" t="s">
        <v>127</v>
      </c>
      <c r="AG52" s="3" t="s">
        <v>128</v>
      </c>
      <c r="AH52" s="4">
        <v>44956</v>
      </c>
      <c r="AI52" s="4">
        <v>44956</v>
      </c>
      <c r="AJ52" s="3"/>
    </row>
    <row r="53" spans="1:36" s="13" customFormat="1" ht="15.75" customHeight="1">
      <c r="A53" s="3">
        <v>2022</v>
      </c>
      <c r="B53" s="4">
        <v>44835</v>
      </c>
      <c r="C53" s="4">
        <v>44926</v>
      </c>
      <c r="D53" s="5" t="s">
        <v>91</v>
      </c>
      <c r="E53" s="3" t="s">
        <v>114</v>
      </c>
      <c r="F53" s="5" t="s">
        <v>216</v>
      </c>
      <c r="G53" s="5" t="s">
        <v>216</v>
      </c>
      <c r="H53" s="5" t="s">
        <v>117</v>
      </c>
      <c r="I53" s="5" t="s">
        <v>289</v>
      </c>
      <c r="J53" s="5" t="s">
        <v>290</v>
      </c>
      <c r="K53" s="5" t="s">
        <v>291</v>
      </c>
      <c r="L53" s="3" t="s">
        <v>101</v>
      </c>
      <c r="M53" s="5" t="s">
        <v>292</v>
      </c>
      <c r="N53" s="3" t="s">
        <v>103</v>
      </c>
      <c r="O53" s="5"/>
      <c r="P53" s="5"/>
      <c r="Q53" s="3" t="s">
        <v>122</v>
      </c>
      <c r="R53" s="3" t="s">
        <v>123</v>
      </c>
      <c r="S53" s="3" t="s">
        <v>124</v>
      </c>
      <c r="T53" s="3" t="s">
        <v>122</v>
      </c>
      <c r="U53" s="5" t="s">
        <v>123</v>
      </c>
      <c r="V53" s="5" t="s">
        <v>148</v>
      </c>
      <c r="W53" s="3" t="str">
        <f t="shared" si="0"/>
        <v>Transportar banda de música del estado</v>
      </c>
      <c r="X53" s="7">
        <v>44838</v>
      </c>
      <c r="Y53" s="7">
        <v>44838</v>
      </c>
      <c r="Z53" s="3">
        <v>46</v>
      </c>
      <c r="AA53" s="8">
        <v>398.35</v>
      </c>
      <c r="AB53" s="9">
        <f>+Tabla_468804!D49-'Reporte de Formatos'!AA53</f>
        <v>265.56999999999994</v>
      </c>
      <c r="AC53" s="7">
        <v>44862</v>
      </c>
      <c r="AD53" s="10" t="s">
        <v>293</v>
      </c>
      <c r="AE53" s="3">
        <v>46</v>
      </c>
      <c r="AF53" s="11" t="s">
        <v>127</v>
      </c>
      <c r="AG53" s="3" t="s">
        <v>128</v>
      </c>
      <c r="AH53" s="4">
        <v>44956</v>
      </c>
      <c r="AI53" s="4">
        <v>44956</v>
      </c>
      <c r="AJ53" s="3"/>
    </row>
    <row r="54" spans="1:36" s="13" customFormat="1" ht="15.75" customHeight="1">
      <c r="A54" s="3">
        <v>2022</v>
      </c>
      <c r="B54" s="4">
        <v>44835</v>
      </c>
      <c r="C54" s="4">
        <v>44926</v>
      </c>
      <c r="D54" s="5" t="s">
        <v>91</v>
      </c>
      <c r="E54" s="3" t="s">
        <v>114</v>
      </c>
      <c r="F54" s="5" t="s">
        <v>216</v>
      </c>
      <c r="G54" s="5" t="s">
        <v>216</v>
      </c>
      <c r="H54" s="5" t="s">
        <v>117</v>
      </c>
      <c r="I54" s="5" t="s">
        <v>289</v>
      </c>
      <c r="J54" s="5" t="s">
        <v>290</v>
      </c>
      <c r="K54" s="5" t="s">
        <v>291</v>
      </c>
      <c r="L54" s="3" t="s">
        <v>101</v>
      </c>
      <c r="M54" s="5" t="s">
        <v>285</v>
      </c>
      <c r="N54" s="3" t="s">
        <v>103</v>
      </c>
      <c r="O54" s="5"/>
      <c r="P54" s="5"/>
      <c r="Q54" s="3" t="s">
        <v>122</v>
      </c>
      <c r="R54" s="3" t="s">
        <v>123</v>
      </c>
      <c r="S54" s="3" t="s">
        <v>124</v>
      </c>
      <c r="T54" s="3" t="s">
        <v>122</v>
      </c>
      <c r="U54" s="5" t="s">
        <v>123</v>
      </c>
      <c r="V54" s="5" t="s">
        <v>294</v>
      </c>
      <c r="W54" s="3" t="str">
        <f t="shared" si="0"/>
        <v>realizar gira de trabajo en el municipio de Mulegé</v>
      </c>
      <c r="X54" s="7">
        <v>44840</v>
      </c>
      <c r="Y54" s="7">
        <v>44840</v>
      </c>
      <c r="Z54" s="3">
        <v>47</v>
      </c>
      <c r="AA54" s="8">
        <v>663.92</v>
      </c>
      <c r="AB54" s="9"/>
      <c r="AC54" s="7">
        <v>44855</v>
      </c>
      <c r="AD54" s="10" t="s">
        <v>295</v>
      </c>
      <c r="AE54" s="3">
        <v>47</v>
      </c>
      <c r="AF54" s="11" t="s">
        <v>127</v>
      </c>
      <c r="AG54" s="3" t="s">
        <v>128</v>
      </c>
      <c r="AH54" s="4">
        <v>44956</v>
      </c>
      <c r="AI54" s="4">
        <v>44956</v>
      </c>
      <c r="AJ54" s="3"/>
    </row>
    <row r="55" spans="1:36" s="13" customFormat="1" ht="15.75" customHeight="1">
      <c r="A55" s="3">
        <v>2022</v>
      </c>
      <c r="B55" s="4">
        <v>44835</v>
      </c>
      <c r="C55" s="4">
        <v>44926</v>
      </c>
      <c r="D55" s="5" t="s">
        <v>91</v>
      </c>
      <c r="E55" s="3" t="s">
        <v>114</v>
      </c>
      <c r="F55" s="5" t="s">
        <v>216</v>
      </c>
      <c r="G55" s="5" t="s">
        <v>216</v>
      </c>
      <c r="H55" s="5" t="s">
        <v>117</v>
      </c>
      <c r="I55" s="5" t="s">
        <v>289</v>
      </c>
      <c r="J55" s="5" t="s">
        <v>290</v>
      </c>
      <c r="K55" s="5" t="s">
        <v>291</v>
      </c>
      <c r="L55" s="3" t="s">
        <v>101</v>
      </c>
      <c r="M55" s="5" t="s">
        <v>296</v>
      </c>
      <c r="N55" s="3" t="s">
        <v>103</v>
      </c>
      <c r="O55" s="5"/>
      <c r="P55" s="5"/>
      <c r="Q55" s="3" t="s">
        <v>122</v>
      </c>
      <c r="R55" s="3" t="s">
        <v>123</v>
      </c>
      <c r="S55" s="3" t="s">
        <v>124</v>
      </c>
      <c r="T55" s="3" t="s">
        <v>122</v>
      </c>
      <c r="U55" s="5" t="s">
        <v>123</v>
      </c>
      <c r="V55" s="5" t="s">
        <v>297</v>
      </c>
      <c r="W55" s="3" t="str">
        <f t="shared" si="0"/>
        <v>Entregar material en la pacifico norte</v>
      </c>
      <c r="X55" s="7">
        <v>44846</v>
      </c>
      <c r="Y55" s="7">
        <v>44849</v>
      </c>
      <c r="Z55" s="3">
        <v>48</v>
      </c>
      <c r="AA55" s="8">
        <v>4027.04</v>
      </c>
      <c r="AB55" s="9">
        <f>+Tabla_468804!D51-'Reporte de Formatos'!AA55</f>
        <v>2669.88</v>
      </c>
      <c r="AC55" s="7">
        <v>44866</v>
      </c>
      <c r="AD55" s="10" t="s">
        <v>298</v>
      </c>
      <c r="AE55" s="3">
        <v>48</v>
      </c>
      <c r="AF55" s="11" t="s">
        <v>127</v>
      </c>
      <c r="AG55" s="3" t="s">
        <v>128</v>
      </c>
      <c r="AH55" s="4">
        <v>44956</v>
      </c>
      <c r="AI55" s="4">
        <v>44956</v>
      </c>
      <c r="AJ55" s="3"/>
    </row>
    <row r="56" spans="1:36" s="13" customFormat="1" ht="15.75" customHeight="1">
      <c r="A56" s="3">
        <v>2022</v>
      </c>
      <c r="B56" s="4">
        <v>44835</v>
      </c>
      <c r="C56" s="4">
        <v>44926</v>
      </c>
      <c r="D56" s="5" t="s">
        <v>91</v>
      </c>
      <c r="E56" s="3" t="s">
        <v>114</v>
      </c>
      <c r="F56" s="5" t="s">
        <v>299</v>
      </c>
      <c r="G56" s="5" t="s">
        <v>300</v>
      </c>
      <c r="H56" s="5" t="s">
        <v>117</v>
      </c>
      <c r="I56" s="5" t="s">
        <v>301</v>
      </c>
      <c r="J56" s="5" t="s">
        <v>302</v>
      </c>
      <c r="K56" s="5" t="s">
        <v>303</v>
      </c>
      <c r="L56" s="3" t="s">
        <v>101</v>
      </c>
      <c r="M56" s="5" t="s">
        <v>304</v>
      </c>
      <c r="N56" s="3" t="s">
        <v>103</v>
      </c>
      <c r="O56" s="5"/>
      <c r="P56" s="5"/>
      <c r="Q56" s="3" t="s">
        <v>122</v>
      </c>
      <c r="R56" s="3" t="s">
        <v>123</v>
      </c>
      <c r="S56" s="3" t="s">
        <v>124</v>
      </c>
      <c r="T56" s="3" t="s">
        <v>122</v>
      </c>
      <c r="U56" s="5" t="s">
        <v>123</v>
      </c>
      <c r="V56" s="5" t="s">
        <v>297</v>
      </c>
      <c r="W56" s="3" t="str">
        <f t="shared" si="0"/>
        <v>Realizar supervision en los planteles de la zona norte</v>
      </c>
      <c r="X56" s="7">
        <v>44846</v>
      </c>
      <c r="Y56" s="7">
        <v>44849</v>
      </c>
      <c r="Z56" s="3">
        <v>49</v>
      </c>
      <c r="AA56" s="8">
        <v>4183.01</v>
      </c>
      <c r="AB56" s="9">
        <f>+Tabla_468804!D52-'Reporte de Formatos'!AA56</f>
        <v>2513.91</v>
      </c>
      <c r="AC56" s="7">
        <v>44858</v>
      </c>
      <c r="AD56" s="10" t="s">
        <v>305</v>
      </c>
      <c r="AE56" s="3">
        <v>49</v>
      </c>
      <c r="AF56" s="11" t="s">
        <v>127</v>
      </c>
      <c r="AG56" s="3" t="s">
        <v>128</v>
      </c>
      <c r="AH56" s="4">
        <v>44956</v>
      </c>
      <c r="AI56" s="4">
        <v>44956</v>
      </c>
      <c r="AJ56" s="3"/>
    </row>
    <row r="57" spans="1:36" s="13" customFormat="1" ht="15.75" customHeight="1">
      <c r="A57" s="3">
        <v>2022</v>
      </c>
      <c r="B57" s="4">
        <v>44835</v>
      </c>
      <c r="C57" s="4">
        <v>44926</v>
      </c>
      <c r="D57" s="5" t="s">
        <v>91</v>
      </c>
      <c r="E57" s="3" t="s">
        <v>114</v>
      </c>
      <c r="F57" s="5" t="s">
        <v>306</v>
      </c>
      <c r="G57" s="5" t="s">
        <v>307</v>
      </c>
      <c r="H57" s="5" t="s">
        <v>117</v>
      </c>
      <c r="I57" s="5" t="s">
        <v>308</v>
      </c>
      <c r="J57" s="5" t="s">
        <v>309</v>
      </c>
      <c r="K57" s="5" t="s">
        <v>224</v>
      </c>
      <c r="L57" s="3" t="s">
        <v>101</v>
      </c>
      <c r="M57" s="5" t="s">
        <v>304</v>
      </c>
      <c r="N57" s="3" t="s">
        <v>103</v>
      </c>
      <c r="O57" s="5"/>
      <c r="P57" s="5"/>
      <c r="Q57" s="3" t="s">
        <v>122</v>
      </c>
      <c r="R57" s="3" t="s">
        <v>123</v>
      </c>
      <c r="S57" s="3" t="s">
        <v>124</v>
      </c>
      <c r="T57" s="3" t="s">
        <v>122</v>
      </c>
      <c r="U57" s="5" t="s">
        <v>123</v>
      </c>
      <c r="V57" s="5" t="s">
        <v>297</v>
      </c>
      <c r="W57" s="3" t="str">
        <f t="shared" si="0"/>
        <v>Realizar supervision en los planteles de la zona norte</v>
      </c>
      <c r="X57" s="7">
        <v>44846</v>
      </c>
      <c r="Y57" s="7">
        <v>44849</v>
      </c>
      <c r="Z57" s="3">
        <v>50</v>
      </c>
      <c r="AA57" s="8">
        <v>4018.15</v>
      </c>
      <c r="AB57" s="9">
        <f>+Tabla_468804!D53-'Reporte de Formatos'!AA57</f>
        <v>2678.77</v>
      </c>
      <c r="AC57" s="7">
        <v>44869</v>
      </c>
      <c r="AD57" s="10" t="s">
        <v>310</v>
      </c>
      <c r="AE57" s="3">
        <v>50</v>
      </c>
      <c r="AF57" s="11" t="s">
        <v>127</v>
      </c>
      <c r="AG57" s="3" t="s">
        <v>128</v>
      </c>
      <c r="AH57" s="4">
        <v>44956</v>
      </c>
      <c r="AI57" s="4">
        <v>44956</v>
      </c>
      <c r="AJ57" s="3"/>
    </row>
    <row r="58" spans="1:36" s="13" customFormat="1" ht="15.75" customHeight="1">
      <c r="A58" s="3">
        <v>2022</v>
      </c>
      <c r="B58" s="4">
        <v>44835</v>
      </c>
      <c r="C58" s="4">
        <v>44926</v>
      </c>
      <c r="D58" s="5" t="s">
        <v>98</v>
      </c>
      <c r="E58" s="3" t="s">
        <v>114</v>
      </c>
      <c r="F58" s="5" t="s">
        <v>174</v>
      </c>
      <c r="G58" s="5" t="s">
        <v>265</v>
      </c>
      <c r="H58" s="5" t="s">
        <v>117</v>
      </c>
      <c r="I58" s="5" t="s">
        <v>266</v>
      </c>
      <c r="J58" s="5" t="s">
        <v>185</v>
      </c>
      <c r="K58" s="5" t="s">
        <v>267</v>
      </c>
      <c r="L58" s="3" t="s">
        <v>101</v>
      </c>
      <c r="M58" s="5" t="s">
        <v>311</v>
      </c>
      <c r="N58" s="3" t="s">
        <v>103</v>
      </c>
      <c r="O58" s="5"/>
      <c r="P58" s="5"/>
      <c r="Q58" s="3" t="s">
        <v>122</v>
      </c>
      <c r="R58" s="3" t="s">
        <v>123</v>
      </c>
      <c r="S58" s="3" t="s">
        <v>124</v>
      </c>
      <c r="T58" s="3" t="s">
        <v>122</v>
      </c>
      <c r="U58" s="5" t="s">
        <v>123</v>
      </c>
      <c r="V58" s="5" t="s">
        <v>312</v>
      </c>
      <c r="W58" s="3" t="str">
        <f t="shared" si="0"/>
        <v>visita de supervision y entrega de equipo al Cecyte-10 Y EMSAD 08 Insurgentes</v>
      </c>
      <c r="X58" s="7">
        <v>44862</v>
      </c>
      <c r="Y58" s="7">
        <v>44862</v>
      </c>
      <c r="Z58" s="3">
        <v>51</v>
      </c>
      <c r="AA58" s="8">
        <v>663.92</v>
      </c>
      <c r="AB58" s="9"/>
      <c r="AC58" s="7">
        <v>44869</v>
      </c>
      <c r="AD58" s="10" t="s">
        <v>313</v>
      </c>
      <c r="AE58" s="3">
        <v>51</v>
      </c>
      <c r="AF58" s="11" t="s">
        <v>127</v>
      </c>
      <c r="AG58" s="3" t="s">
        <v>128</v>
      </c>
      <c r="AH58" s="4">
        <v>44956</v>
      </c>
      <c r="AI58" s="4">
        <v>44956</v>
      </c>
      <c r="AJ58" s="3"/>
    </row>
    <row r="59" spans="1:36" s="13" customFormat="1" ht="15.75" customHeight="1">
      <c r="A59" s="3">
        <v>2022</v>
      </c>
      <c r="B59" s="4">
        <v>44835</v>
      </c>
      <c r="C59" s="4">
        <v>44926</v>
      </c>
      <c r="D59" s="5" t="s">
        <v>98</v>
      </c>
      <c r="E59" s="3" t="s">
        <v>114</v>
      </c>
      <c r="F59" s="5" t="s">
        <v>314</v>
      </c>
      <c r="G59" s="5" t="s">
        <v>315</v>
      </c>
      <c r="H59" s="5" t="s">
        <v>117</v>
      </c>
      <c r="I59" s="5" t="s">
        <v>316</v>
      </c>
      <c r="J59" s="5" t="s">
        <v>317</v>
      </c>
      <c r="K59" s="5" t="s">
        <v>318</v>
      </c>
      <c r="L59" s="3" t="s">
        <v>101</v>
      </c>
      <c r="M59" s="5" t="s">
        <v>311</v>
      </c>
      <c r="N59" s="3" t="s">
        <v>103</v>
      </c>
      <c r="O59" s="5"/>
      <c r="P59" s="5"/>
      <c r="Q59" s="3" t="s">
        <v>122</v>
      </c>
      <c r="R59" s="3" t="s">
        <v>123</v>
      </c>
      <c r="S59" s="3" t="s">
        <v>124</v>
      </c>
      <c r="T59" s="3" t="s">
        <v>122</v>
      </c>
      <c r="U59" s="5" t="s">
        <v>123</v>
      </c>
      <c r="V59" s="5" t="s">
        <v>312</v>
      </c>
      <c r="W59" s="3" t="str">
        <f t="shared" si="0"/>
        <v>visita de supervision y entrega de equipo al Cecyte-10 Y EMSAD 08 Insurgentes</v>
      </c>
      <c r="X59" s="7">
        <v>44862</v>
      </c>
      <c r="Y59" s="7">
        <v>44863</v>
      </c>
      <c r="Z59" s="3">
        <v>52</v>
      </c>
      <c r="AA59" s="8">
        <v>1443</v>
      </c>
      <c r="AB59" s="9">
        <f>+Tabla_468804!D55-'Reporte de Formatos'!AA59</f>
        <v>568</v>
      </c>
      <c r="AC59" s="7">
        <v>44866</v>
      </c>
      <c r="AD59" s="10" t="s">
        <v>319</v>
      </c>
      <c r="AE59" s="3">
        <v>52</v>
      </c>
      <c r="AF59" s="11" t="s">
        <v>127</v>
      </c>
      <c r="AG59" s="3" t="s">
        <v>128</v>
      </c>
      <c r="AH59" s="4">
        <v>44956</v>
      </c>
      <c r="AI59" s="4">
        <v>44956</v>
      </c>
      <c r="AJ59" s="3"/>
    </row>
    <row r="60" spans="1:36" s="13" customFormat="1" ht="15.75" customHeight="1">
      <c r="A60" s="3">
        <v>2022</v>
      </c>
      <c r="B60" s="4">
        <v>44835</v>
      </c>
      <c r="C60" s="4">
        <v>44926</v>
      </c>
      <c r="D60" s="5" t="s">
        <v>98</v>
      </c>
      <c r="E60" s="3" t="s">
        <v>114</v>
      </c>
      <c r="F60" s="5" t="s">
        <v>174</v>
      </c>
      <c r="G60" s="5" t="s">
        <v>320</v>
      </c>
      <c r="H60" s="5" t="s">
        <v>117</v>
      </c>
      <c r="I60" s="5" t="s">
        <v>321</v>
      </c>
      <c r="J60" s="5" t="s">
        <v>322</v>
      </c>
      <c r="K60" s="5" t="s">
        <v>323</v>
      </c>
      <c r="L60" s="3" t="s">
        <v>101</v>
      </c>
      <c r="M60" s="5" t="s">
        <v>324</v>
      </c>
      <c r="N60" s="3" t="s">
        <v>103</v>
      </c>
      <c r="O60" s="3"/>
      <c r="P60" s="3"/>
      <c r="Q60" s="3" t="s">
        <v>122</v>
      </c>
      <c r="R60" s="3" t="s">
        <v>123</v>
      </c>
      <c r="S60" s="5" t="s">
        <v>124</v>
      </c>
      <c r="T60" s="3" t="s">
        <v>122</v>
      </c>
      <c r="U60" s="5" t="s">
        <v>123</v>
      </c>
      <c r="V60" s="5" t="s">
        <v>180</v>
      </c>
      <c r="W60" s="3" t="str">
        <f t="shared" si="0"/>
        <v>reunion sobre responsabilidad directiva</v>
      </c>
      <c r="X60" s="7">
        <v>44866</v>
      </c>
      <c r="Y60" s="7">
        <v>44866</v>
      </c>
      <c r="Z60" s="5">
        <v>53</v>
      </c>
      <c r="AA60" s="8">
        <v>400</v>
      </c>
      <c r="AB60" s="9">
        <f>+Tabla_468804!D56-'Reporte de Formatos'!AA60</f>
        <v>263.91999999999996</v>
      </c>
      <c r="AC60" s="7">
        <v>44869</v>
      </c>
      <c r="AD60" s="10" t="s">
        <v>325</v>
      </c>
      <c r="AE60" s="3">
        <v>53</v>
      </c>
      <c r="AF60" s="11" t="s">
        <v>127</v>
      </c>
      <c r="AG60" s="3" t="s">
        <v>128</v>
      </c>
      <c r="AH60" s="4">
        <v>44956</v>
      </c>
      <c r="AI60" s="4">
        <v>44956</v>
      </c>
      <c r="AJ60" s="3"/>
    </row>
    <row r="61" spans="1:36" s="13" customFormat="1" ht="15.75" customHeight="1">
      <c r="A61" s="3">
        <v>2022</v>
      </c>
      <c r="B61" s="4">
        <v>44835</v>
      </c>
      <c r="C61" s="4">
        <v>44926</v>
      </c>
      <c r="D61" s="5" t="s">
        <v>98</v>
      </c>
      <c r="E61" s="3" t="s">
        <v>114</v>
      </c>
      <c r="F61" s="5" t="s">
        <v>174</v>
      </c>
      <c r="G61" s="5" t="s">
        <v>188</v>
      </c>
      <c r="H61" s="5" t="s">
        <v>117</v>
      </c>
      <c r="I61" s="5" t="s">
        <v>189</v>
      </c>
      <c r="J61" s="5" t="s">
        <v>190</v>
      </c>
      <c r="K61" s="5" t="s">
        <v>137</v>
      </c>
      <c r="L61" s="3" t="s">
        <v>101</v>
      </c>
      <c r="M61" s="5" t="s">
        <v>326</v>
      </c>
      <c r="N61" s="3" t="s">
        <v>103</v>
      </c>
      <c r="O61" s="3"/>
      <c r="P61" s="3"/>
      <c r="Q61" s="3" t="s">
        <v>122</v>
      </c>
      <c r="R61" s="3" t="s">
        <v>123</v>
      </c>
      <c r="S61" s="5" t="s">
        <v>124</v>
      </c>
      <c r="T61" s="3" t="s">
        <v>122</v>
      </c>
      <c r="U61" s="5" t="s">
        <v>123</v>
      </c>
      <c r="V61" s="5" t="s">
        <v>327</v>
      </c>
      <c r="W61" s="3" t="str">
        <f t="shared" si="0"/>
        <v>junta de consiliacion y arbitraje para revisar expedientes</v>
      </c>
      <c r="X61" s="7">
        <v>44868</v>
      </c>
      <c r="Y61" s="7">
        <v>44868</v>
      </c>
      <c r="Z61" s="5">
        <v>54</v>
      </c>
      <c r="AA61" s="8">
        <v>500.01</v>
      </c>
      <c r="AB61" s="9">
        <f>+Tabla_468804!D57-'Reporte de Formatos'!AA61</f>
        <v>163.90999999999997</v>
      </c>
      <c r="AC61" s="7">
        <v>44879</v>
      </c>
      <c r="AD61" s="10" t="s">
        <v>328</v>
      </c>
      <c r="AE61" s="3">
        <v>54</v>
      </c>
      <c r="AF61" s="11" t="s">
        <v>127</v>
      </c>
      <c r="AG61" s="3" t="s">
        <v>128</v>
      </c>
      <c r="AH61" s="4">
        <v>44956</v>
      </c>
      <c r="AI61" s="4">
        <v>44956</v>
      </c>
      <c r="AJ61" s="3"/>
    </row>
    <row r="62" spans="1:36" s="13" customFormat="1" ht="15.75" customHeight="1">
      <c r="A62" s="3">
        <v>2022</v>
      </c>
      <c r="B62" s="4">
        <v>44835</v>
      </c>
      <c r="C62" s="4">
        <v>44926</v>
      </c>
      <c r="D62" s="5" t="s">
        <v>98</v>
      </c>
      <c r="E62" s="3" t="s">
        <v>114</v>
      </c>
      <c r="F62" s="5" t="s">
        <v>174</v>
      </c>
      <c r="G62" s="5" t="s">
        <v>188</v>
      </c>
      <c r="H62" s="5" t="s">
        <v>117</v>
      </c>
      <c r="I62" s="5" t="s">
        <v>189</v>
      </c>
      <c r="J62" s="5" t="s">
        <v>190</v>
      </c>
      <c r="K62" s="5" t="s">
        <v>137</v>
      </c>
      <c r="L62" s="3" t="s">
        <v>101</v>
      </c>
      <c r="M62" s="5" t="s">
        <v>329</v>
      </c>
      <c r="N62" s="3" t="s">
        <v>103</v>
      </c>
      <c r="O62" s="3"/>
      <c r="P62" s="3"/>
      <c r="Q62" s="3" t="s">
        <v>122</v>
      </c>
      <c r="R62" s="3" t="s">
        <v>123</v>
      </c>
      <c r="S62" s="5" t="s">
        <v>124</v>
      </c>
      <c r="T62" s="3" t="s">
        <v>122</v>
      </c>
      <c r="U62" s="5" t="s">
        <v>123</v>
      </c>
      <c r="V62" s="5" t="s">
        <v>227</v>
      </c>
      <c r="W62" s="3" t="str">
        <f t="shared" si="0"/>
        <v>asistir al cecyt 05 para tratar asuntos administrativos con el director</v>
      </c>
      <c r="X62" s="7">
        <v>44872</v>
      </c>
      <c r="Y62" s="7">
        <v>44872</v>
      </c>
      <c r="Z62" s="5">
        <v>55</v>
      </c>
      <c r="AA62" s="8">
        <v>500.01</v>
      </c>
      <c r="AB62" s="9">
        <f>+Tabla_468804!D58-'Reporte de Formatos'!AA62</f>
        <v>163.90999999999997</v>
      </c>
      <c r="AC62" s="7">
        <v>44879</v>
      </c>
      <c r="AD62" s="10" t="s">
        <v>330</v>
      </c>
      <c r="AE62" s="3">
        <v>55</v>
      </c>
      <c r="AF62" s="11" t="s">
        <v>127</v>
      </c>
      <c r="AG62" s="3" t="s">
        <v>128</v>
      </c>
      <c r="AH62" s="4">
        <v>44956</v>
      </c>
      <c r="AI62" s="4">
        <v>44956</v>
      </c>
      <c r="AJ62" s="12"/>
    </row>
    <row r="63" spans="1:36" s="13" customFormat="1" ht="15.75" customHeight="1">
      <c r="A63" s="3">
        <v>2022</v>
      </c>
      <c r="B63" s="4">
        <v>44835</v>
      </c>
      <c r="C63" s="4">
        <v>44926</v>
      </c>
      <c r="D63" s="5" t="s">
        <v>98</v>
      </c>
      <c r="E63" s="3" t="s">
        <v>114</v>
      </c>
      <c r="F63" s="5" t="s">
        <v>142</v>
      </c>
      <c r="G63" s="5" t="s">
        <v>244</v>
      </c>
      <c r="H63" s="5" t="s">
        <v>117</v>
      </c>
      <c r="I63" s="5" t="s">
        <v>245</v>
      </c>
      <c r="J63" s="5" t="s">
        <v>246</v>
      </c>
      <c r="K63" s="5" t="s">
        <v>247</v>
      </c>
      <c r="L63" s="3" t="s">
        <v>101</v>
      </c>
      <c r="M63" s="5" t="s">
        <v>331</v>
      </c>
      <c r="N63" s="3" t="s">
        <v>103</v>
      </c>
      <c r="O63" s="3"/>
      <c r="P63" s="3"/>
      <c r="Q63" s="3" t="s">
        <v>122</v>
      </c>
      <c r="R63" s="3" t="s">
        <v>123</v>
      </c>
      <c r="S63" s="5" t="s">
        <v>124</v>
      </c>
      <c r="T63" s="3" t="s">
        <v>122</v>
      </c>
      <c r="U63" s="5" t="s">
        <v>332</v>
      </c>
      <c r="V63" s="5" t="s">
        <v>333</v>
      </c>
      <c r="W63" s="3" t="str">
        <f t="shared" si="0"/>
        <v>asistir a la coordinacion nacional de los cecytes</v>
      </c>
      <c r="X63" s="7">
        <v>44874</v>
      </c>
      <c r="Y63" s="7">
        <v>44875</v>
      </c>
      <c r="Z63" s="5">
        <v>56</v>
      </c>
      <c r="AA63" s="8">
        <v>2426</v>
      </c>
      <c r="AB63" s="9">
        <f>+Tabla_468804!D59-'Reporte de Formatos'!AA63</f>
        <v>248.92000000000007</v>
      </c>
      <c r="AC63" s="7">
        <v>44879</v>
      </c>
      <c r="AD63" s="10" t="s">
        <v>334</v>
      </c>
      <c r="AE63" s="3">
        <v>56</v>
      </c>
      <c r="AF63" s="11" t="s">
        <v>127</v>
      </c>
      <c r="AG63" s="3" t="s">
        <v>128</v>
      </c>
      <c r="AH63" s="4">
        <v>44956</v>
      </c>
      <c r="AI63" s="4">
        <v>44956</v>
      </c>
      <c r="AJ63" s="12"/>
    </row>
    <row r="64" spans="1:36" s="13" customFormat="1" ht="15.75" customHeight="1">
      <c r="A64" s="3">
        <v>2022</v>
      </c>
      <c r="B64" s="4">
        <v>44835</v>
      </c>
      <c r="C64" s="4">
        <v>44926</v>
      </c>
      <c r="D64" s="5" t="s">
        <v>98</v>
      </c>
      <c r="E64" s="3" t="s">
        <v>114</v>
      </c>
      <c r="F64" s="5" t="s">
        <v>142</v>
      </c>
      <c r="G64" s="5" t="s">
        <v>244</v>
      </c>
      <c r="H64" s="5" t="s">
        <v>117</v>
      </c>
      <c r="I64" s="5" t="s">
        <v>245</v>
      </c>
      <c r="J64" s="5" t="s">
        <v>246</v>
      </c>
      <c r="K64" s="5" t="s">
        <v>247</v>
      </c>
      <c r="L64" s="3" t="s">
        <v>101</v>
      </c>
      <c r="M64" s="5" t="s">
        <v>335</v>
      </c>
      <c r="N64" s="3" t="s">
        <v>103</v>
      </c>
      <c r="O64" s="3"/>
      <c r="P64" s="3"/>
      <c r="Q64" s="3" t="s">
        <v>122</v>
      </c>
      <c r="R64" s="3" t="s">
        <v>123</v>
      </c>
      <c r="S64" s="5" t="s">
        <v>124</v>
      </c>
      <c r="T64" s="3" t="s">
        <v>122</v>
      </c>
      <c r="U64" s="5" t="s">
        <v>336</v>
      </c>
      <c r="V64" s="5" t="s">
        <v>337</v>
      </c>
      <c r="W64" s="3" t="str">
        <f t="shared" si="0"/>
        <v>asistir en representacion del director general a la 4ta reuion de directores generales</v>
      </c>
      <c r="X64" s="7">
        <v>44885</v>
      </c>
      <c r="Y64" s="7">
        <v>44888</v>
      </c>
      <c r="Z64" s="5">
        <v>57</v>
      </c>
      <c r="AA64" s="8">
        <v>4293.3999999999996</v>
      </c>
      <c r="AB64" s="9">
        <f>+Tabla_468804!D60-'Reporte de Formatos'!AA64</f>
        <v>2403.5200000000004</v>
      </c>
      <c r="AC64" s="7">
        <v>44890</v>
      </c>
      <c r="AD64" s="10" t="s">
        <v>338</v>
      </c>
      <c r="AE64" s="3">
        <v>57</v>
      </c>
      <c r="AF64" s="11" t="s">
        <v>127</v>
      </c>
      <c r="AG64" s="3" t="s">
        <v>128</v>
      </c>
      <c r="AH64" s="4">
        <v>44956</v>
      </c>
      <c r="AI64" s="4">
        <v>44956</v>
      </c>
      <c r="AJ64" s="12"/>
    </row>
    <row r="65" spans="1:36" s="13" customFormat="1" ht="15.75" customHeight="1">
      <c r="A65" s="3">
        <v>2022</v>
      </c>
      <c r="B65" s="4">
        <v>44835</v>
      </c>
      <c r="C65" s="4">
        <v>44926</v>
      </c>
      <c r="D65" s="5" t="s">
        <v>91</v>
      </c>
      <c r="E65" s="3" t="s">
        <v>114</v>
      </c>
      <c r="F65" s="5" t="s">
        <v>339</v>
      </c>
      <c r="G65" s="5" t="s">
        <v>339</v>
      </c>
      <c r="H65" s="5" t="s">
        <v>340</v>
      </c>
      <c r="I65" s="5" t="s">
        <v>341</v>
      </c>
      <c r="J65" s="5" t="s">
        <v>342</v>
      </c>
      <c r="K65" s="5" t="s">
        <v>343</v>
      </c>
      <c r="L65" s="3" t="s">
        <v>101</v>
      </c>
      <c r="M65" s="5" t="s">
        <v>344</v>
      </c>
      <c r="N65" s="3" t="s">
        <v>103</v>
      </c>
      <c r="O65" s="3"/>
      <c r="P65" s="3"/>
      <c r="Q65" s="3" t="s">
        <v>122</v>
      </c>
      <c r="R65" s="3" t="s">
        <v>123</v>
      </c>
      <c r="S65" s="5" t="s">
        <v>199</v>
      </c>
      <c r="T65" s="3" t="s">
        <v>122</v>
      </c>
      <c r="U65" s="5" t="s">
        <v>123</v>
      </c>
      <c r="V65" s="5" t="s">
        <v>124</v>
      </c>
      <c r="W65" s="3" t="str">
        <f t="shared" si="0"/>
        <v>asistir al taller de progresiones del marco curricular comun en EMS</v>
      </c>
      <c r="X65" s="7">
        <v>44894</v>
      </c>
      <c r="Y65" s="7">
        <v>44894</v>
      </c>
      <c r="Z65" s="5">
        <v>58</v>
      </c>
      <c r="AA65" s="8">
        <v>393</v>
      </c>
      <c r="AB65" s="9">
        <f>+Tabla_468804!D61-'Reporte de Formatos'!AA65</f>
        <v>270.91999999999996</v>
      </c>
      <c r="AC65" s="7">
        <v>44901</v>
      </c>
      <c r="AD65" s="10" t="s">
        <v>345</v>
      </c>
      <c r="AE65" s="3">
        <v>58</v>
      </c>
      <c r="AF65" s="11" t="s">
        <v>127</v>
      </c>
      <c r="AG65" s="3" t="s">
        <v>128</v>
      </c>
      <c r="AH65" s="4">
        <v>44956</v>
      </c>
      <c r="AI65" s="4">
        <v>44956</v>
      </c>
      <c r="AJ65" s="12"/>
    </row>
    <row r="66" spans="1:36" s="13" customFormat="1" ht="15.75" customHeight="1">
      <c r="A66" s="3">
        <v>2022</v>
      </c>
      <c r="B66" s="4">
        <v>44835</v>
      </c>
      <c r="C66" s="4">
        <v>44926</v>
      </c>
      <c r="D66" s="5" t="s">
        <v>91</v>
      </c>
      <c r="E66" s="3" t="s">
        <v>114</v>
      </c>
      <c r="F66" s="5" t="s">
        <v>339</v>
      </c>
      <c r="G66" s="5" t="s">
        <v>339</v>
      </c>
      <c r="H66" s="5" t="s">
        <v>340</v>
      </c>
      <c r="I66" s="5" t="s">
        <v>341</v>
      </c>
      <c r="J66" s="5" t="s">
        <v>342</v>
      </c>
      <c r="K66" s="5" t="s">
        <v>343</v>
      </c>
      <c r="L66" s="3" t="s">
        <v>101</v>
      </c>
      <c r="M66" s="5" t="s">
        <v>344</v>
      </c>
      <c r="N66" s="3" t="s">
        <v>103</v>
      </c>
      <c r="O66" s="3"/>
      <c r="P66" s="3"/>
      <c r="Q66" s="3" t="s">
        <v>122</v>
      </c>
      <c r="R66" s="3" t="s">
        <v>123</v>
      </c>
      <c r="S66" s="5" t="s">
        <v>199</v>
      </c>
      <c r="T66" s="3" t="s">
        <v>122</v>
      </c>
      <c r="U66" s="5" t="s">
        <v>123</v>
      </c>
      <c r="V66" s="5" t="s">
        <v>124</v>
      </c>
      <c r="W66" s="3" t="str">
        <f t="shared" si="0"/>
        <v>asistir al taller de progresiones del marco curricular comun en EMS</v>
      </c>
      <c r="X66" s="7">
        <v>44895</v>
      </c>
      <c r="Y66" s="7">
        <v>44895</v>
      </c>
      <c r="Z66" s="5">
        <v>59</v>
      </c>
      <c r="AA66" s="8">
        <v>393</v>
      </c>
      <c r="AB66" s="9">
        <f>+Tabla_468804!D62-'Reporte de Formatos'!AA66</f>
        <v>270.91999999999996</v>
      </c>
      <c r="AC66" s="7">
        <v>44901</v>
      </c>
      <c r="AD66" s="10" t="s">
        <v>346</v>
      </c>
      <c r="AE66" s="3">
        <v>59</v>
      </c>
      <c r="AF66" s="11" t="s">
        <v>127</v>
      </c>
      <c r="AG66" s="3" t="s">
        <v>128</v>
      </c>
      <c r="AH66" s="4">
        <v>44956</v>
      </c>
      <c r="AI66" s="4">
        <v>44956</v>
      </c>
      <c r="AJ66" s="12"/>
    </row>
    <row r="67" spans="1:36" s="13" customFormat="1" ht="15.75" customHeight="1">
      <c r="A67" s="3">
        <v>2022</v>
      </c>
      <c r="B67" s="4">
        <v>44835</v>
      </c>
      <c r="C67" s="4">
        <v>44926</v>
      </c>
      <c r="D67" s="5" t="s">
        <v>91</v>
      </c>
      <c r="E67" s="3" t="s">
        <v>114</v>
      </c>
      <c r="F67" s="5" t="s">
        <v>339</v>
      </c>
      <c r="G67" s="5" t="s">
        <v>339</v>
      </c>
      <c r="H67" s="5" t="s">
        <v>340</v>
      </c>
      <c r="I67" s="5" t="s">
        <v>347</v>
      </c>
      <c r="J67" s="5" t="s">
        <v>348</v>
      </c>
      <c r="K67" s="5" t="s">
        <v>349</v>
      </c>
      <c r="L67" s="3" t="s">
        <v>101</v>
      </c>
      <c r="M67" s="5" t="s">
        <v>344</v>
      </c>
      <c r="N67" s="3" t="s">
        <v>103</v>
      </c>
      <c r="O67" s="3"/>
      <c r="P67" s="3"/>
      <c r="Q67" s="3" t="s">
        <v>122</v>
      </c>
      <c r="R67" s="3" t="s">
        <v>123</v>
      </c>
      <c r="S67" s="5" t="s">
        <v>199</v>
      </c>
      <c r="T67" s="3" t="s">
        <v>122</v>
      </c>
      <c r="U67" s="5" t="s">
        <v>123</v>
      </c>
      <c r="V67" s="5" t="s">
        <v>124</v>
      </c>
      <c r="W67" s="3" t="str">
        <f t="shared" si="0"/>
        <v>asistir al taller de progresiones del marco curricular comun en EMS</v>
      </c>
      <c r="X67" s="7">
        <v>44894</v>
      </c>
      <c r="Y67" s="7">
        <v>44894</v>
      </c>
      <c r="Z67" s="5">
        <v>60</v>
      </c>
      <c r="AA67" s="8">
        <v>481.5</v>
      </c>
      <c r="AB67" s="9">
        <f>+Tabla_468804!D63-'Reporte de Formatos'!AA67</f>
        <v>182.41999999999996</v>
      </c>
      <c r="AC67" s="7">
        <v>44901</v>
      </c>
      <c r="AD67" s="10" t="s">
        <v>350</v>
      </c>
      <c r="AE67" s="3">
        <v>60</v>
      </c>
      <c r="AF67" s="11" t="s">
        <v>127</v>
      </c>
      <c r="AG67" s="3" t="s">
        <v>128</v>
      </c>
      <c r="AH67" s="4">
        <v>44956</v>
      </c>
      <c r="AI67" s="4">
        <v>44956</v>
      </c>
      <c r="AJ67" s="12"/>
    </row>
    <row r="68" spans="1:36" s="13" customFormat="1" ht="15.75" customHeight="1">
      <c r="A68" s="3">
        <v>2022</v>
      </c>
      <c r="B68" s="4">
        <v>44835</v>
      </c>
      <c r="C68" s="4">
        <v>44926</v>
      </c>
      <c r="D68" s="5" t="s">
        <v>91</v>
      </c>
      <c r="E68" s="3" t="s">
        <v>114</v>
      </c>
      <c r="F68" s="5" t="s">
        <v>339</v>
      </c>
      <c r="G68" s="5" t="s">
        <v>339</v>
      </c>
      <c r="H68" s="5" t="s">
        <v>340</v>
      </c>
      <c r="I68" s="5" t="s">
        <v>347</v>
      </c>
      <c r="J68" s="5" t="s">
        <v>348</v>
      </c>
      <c r="K68" s="5" t="s">
        <v>349</v>
      </c>
      <c r="L68" s="3" t="s">
        <v>101</v>
      </c>
      <c r="M68" s="5" t="s">
        <v>344</v>
      </c>
      <c r="N68" s="3" t="s">
        <v>103</v>
      </c>
      <c r="O68" s="3"/>
      <c r="P68" s="3"/>
      <c r="Q68" s="3" t="s">
        <v>122</v>
      </c>
      <c r="R68" s="3" t="s">
        <v>123</v>
      </c>
      <c r="S68" s="5" t="s">
        <v>199</v>
      </c>
      <c r="T68" s="3" t="s">
        <v>122</v>
      </c>
      <c r="U68" s="5" t="s">
        <v>123</v>
      </c>
      <c r="V68" s="5" t="s">
        <v>124</v>
      </c>
      <c r="W68" s="3" t="str">
        <f t="shared" si="0"/>
        <v>asistir al taller de progresiones del marco curricular comun en EMS</v>
      </c>
      <c r="X68" s="7">
        <v>44895</v>
      </c>
      <c r="Y68" s="7">
        <v>44895</v>
      </c>
      <c r="Z68" s="5">
        <v>61</v>
      </c>
      <c r="AA68" s="8">
        <v>481.5</v>
      </c>
      <c r="AB68" s="9">
        <f>+Tabla_468804!D64-'Reporte de Formatos'!AA68</f>
        <v>182.41999999999996</v>
      </c>
      <c r="AC68" s="7">
        <v>44901</v>
      </c>
      <c r="AD68" s="10" t="s">
        <v>351</v>
      </c>
      <c r="AE68" s="3">
        <v>61</v>
      </c>
      <c r="AF68" s="11" t="s">
        <v>127</v>
      </c>
      <c r="AG68" s="3" t="s">
        <v>128</v>
      </c>
      <c r="AH68" s="4">
        <v>44956</v>
      </c>
      <c r="AI68" s="4">
        <v>44956</v>
      </c>
      <c r="AJ68" s="12"/>
    </row>
    <row r="69" spans="1:36" s="13" customFormat="1" ht="15.75" customHeight="1">
      <c r="A69" s="3">
        <v>2022</v>
      </c>
      <c r="B69" s="4">
        <v>44835</v>
      </c>
      <c r="C69" s="4">
        <v>44926</v>
      </c>
      <c r="D69" s="5" t="s">
        <v>91</v>
      </c>
      <c r="E69" s="3" t="s">
        <v>114</v>
      </c>
      <c r="F69" s="5" t="s">
        <v>339</v>
      </c>
      <c r="G69" s="5" t="s">
        <v>339</v>
      </c>
      <c r="H69" s="5" t="s">
        <v>352</v>
      </c>
      <c r="I69" s="5" t="s">
        <v>353</v>
      </c>
      <c r="J69" s="5" t="s">
        <v>354</v>
      </c>
      <c r="K69" s="5" t="s">
        <v>355</v>
      </c>
      <c r="L69" s="3" t="s">
        <v>101</v>
      </c>
      <c r="M69" s="5" t="s">
        <v>344</v>
      </c>
      <c r="N69" s="3" t="s">
        <v>103</v>
      </c>
      <c r="O69" s="3"/>
      <c r="P69" s="3"/>
      <c r="Q69" s="3" t="s">
        <v>122</v>
      </c>
      <c r="R69" s="3" t="s">
        <v>123</v>
      </c>
      <c r="S69" s="5" t="s">
        <v>356</v>
      </c>
      <c r="T69" s="3" t="s">
        <v>122</v>
      </c>
      <c r="U69" s="5" t="s">
        <v>123</v>
      </c>
      <c r="V69" s="5" t="s">
        <v>124</v>
      </c>
      <c r="W69" s="3" t="str">
        <f t="shared" si="0"/>
        <v>asistir al taller de progresiones del marco curricular comun en EMS</v>
      </c>
      <c r="X69" s="7">
        <v>44894</v>
      </c>
      <c r="Y69" s="7">
        <v>44895</v>
      </c>
      <c r="Z69" s="5">
        <v>62</v>
      </c>
      <c r="AA69" s="8">
        <v>1723</v>
      </c>
      <c r="AB69" s="9">
        <f>+Tabla_468804!D65-'Reporte de Formatos'!AA69</f>
        <v>951.92000000000007</v>
      </c>
      <c r="AC69" s="7">
        <v>44900</v>
      </c>
      <c r="AD69" s="10" t="s">
        <v>357</v>
      </c>
      <c r="AE69" s="3">
        <v>62</v>
      </c>
      <c r="AF69" s="11" t="s">
        <v>127</v>
      </c>
      <c r="AG69" s="3" t="s">
        <v>128</v>
      </c>
      <c r="AH69" s="4">
        <v>44956</v>
      </c>
      <c r="AI69" s="4">
        <v>44956</v>
      </c>
      <c r="AJ69" s="12"/>
    </row>
    <row r="70" spans="1:36" s="13" customFormat="1" ht="15.75" customHeight="1">
      <c r="A70" s="3">
        <v>2022</v>
      </c>
      <c r="B70" s="4">
        <v>44835</v>
      </c>
      <c r="C70" s="4">
        <v>44926</v>
      </c>
      <c r="D70" s="5" t="s">
        <v>91</v>
      </c>
      <c r="E70" s="3" t="s">
        <v>114</v>
      </c>
      <c r="F70" s="5" t="s">
        <v>339</v>
      </c>
      <c r="G70" s="5" t="s">
        <v>339</v>
      </c>
      <c r="H70" s="5" t="s">
        <v>358</v>
      </c>
      <c r="I70" s="5" t="s">
        <v>359</v>
      </c>
      <c r="J70" s="5" t="s">
        <v>360</v>
      </c>
      <c r="K70" s="5" t="s">
        <v>172</v>
      </c>
      <c r="L70" s="3" t="s">
        <v>101</v>
      </c>
      <c r="M70" s="5" t="s">
        <v>344</v>
      </c>
      <c r="N70" s="3" t="s">
        <v>103</v>
      </c>
      <c r="O70" s="3"/>
      <c r="P70" s="3"/>
      <c r="Q70" s="3" t="s">
        <v>122</v>
      </c>
      <c r="R70" s="3" t="s">
        <v>123</v>
      </c>
      <c r="S70" s="5" t="s">
        <v>180</v>
      </c>
      <c r="T70" s="3" t="s">
        <v>122</v>
      </c>
      <c r="U70" s="5" t="s">
        <v>123</v>
      </c>
      <c r="V70" s="5" t="s">
        <v>124</v>
      </c>
      <c r="W70" s="3" t="str">
        <f t="shared" si="0"/>
        <v>asistir al taller de progresiones del marco curricular comun en EMS</v>
      </c>
      <c r="X70" s="7">
        <v>44894</v>
      </c>
      <c r="Y70" s="7">
        <v>44895</v>
      </c>
      <c r="Z70" s="5">
        <v>63</v>
      </c>
      <c r="AA70" s="8">
        <v>2199</v>
      </c>
      <c r="AB70" s="9">
        <f>+Tabla_468804!D66-'Reporte de Formatos'!AA70</f>
        <v>475.92000000000007</v>
      </c>
      <c r="AC70" s="7">
        <v>44900</v>
      </c>
      <c r="AD70" s="10" t="s">
        <v>361</v>
      </c>
      <c r="AE70" s="3">
        <v>63</v>
      </c>
      <c r="AF70" s="11" t="s">
        <v>127</v>
      </c>
      <c r="AG70" s="3" t="s">
        <v>128</v>
      </c>
      <c r="AH70" s="4">
        <v>44956</v>
      </c>
      <c r="AI70" s="4">
        <v>44956</v>
      </c>
      <c r="AJ70" s="12"/>
    </row>
    <row r="71" spans="1:36" s="13" customFormat="1" ht="15.75" customHeight="1">
      <c r="A71" s="3">
        <v>2022</v>
      </c>
      <c r="B71" s="4">
        <v>44835</v>
      </c>
      <c r="C71" s="4">
        <v>44926</v>
      </c>
      <c r="D71" s="5" t="s">
        <v>91</v>
      </c>
      <c r="E71" s="3" t="s">
        <v>114</v>
      </c>
      <c r="F71" s="5" t="s">
        <v>339</v>
      </c>
      <c r="G71" s="5" t="s">
        <v>339</v>
      </c>
      <c r="H71" s="5" t="s">
        <v>362</v>
      </c>
      <c r="I71" s="5" t="s">
        <v>363</v>
      </c>
      <c r="J71" s="5" t="s">
        <v>364</v>
      </c>
      <c r="K71" s="5" t="s">
        <v>365</v>
      </c>
      <c r="L71" s="3" t="s">
        <v>101</v>
      </c>
      <c r="M71" s="5" t="s">
        <v>344</v>
      </c>
      <c r="N71" s="3" t="s">
        <v>103</v>
      </c>
      <c r="O71" s="3"/>
      <c r="P71" s="3"/>
      <c r="Q71" s="3" t="s">
        <v>122</v>
      </c>
      <c r="R71" s="3" t="s">
        <v>123</v>
      </c>
      <c r="S71" s="5" t="s">
        <v>366</v>
      </c>
      <c r="T71" s="3" t="s">
        <v>122</v>
      </c>
      <c r="U71" s="5" t="s">
        <v>123</v>
      </c>
      <c r="V71" s="5" t="s">
        <v>124</v>
      </c>
      <c r="W71" s="3" t="str">
        <f t="shared" si="0"/>
        <v>asistir al taller de progresiones del marco curricular comun en EMS</v>
      </c>
      <c r="X71" s="7">
        <v>44894</v>
      </c>
      <c r="Y71" s="7">
        <v>44895</v>
      </c>
      <c r="Z71" s="5">
        <v>64</v>
      </c>
      <c r="AA71" s="14"/>
      <c r="AB71" s="9">
        <f>+Tabla_468804!D67-'Reporte de Formatos'!AA71</f>
        <v>2674.92</v>
      </c>
      <c r="AC71" s="4"/>
      <c r="AD71" s="10" t="s">
        <v>367</v>
      </c>
      <c r="AE71" s="5">
        <v>64</v>
      </c>
      <c r="AF71" s="11" t="s">
        <v>127</v>
      </c>
      <c r="AG71" s="3" t="s">
        <v>128</v>
      </c>
      <c r="AH71" s="4">
        <v>44956</v>
      </c>
      <c r="AI71" s="4">
        <v>44956</v>
      </c>
      <c r="AJ71" s="12"/>
    </row>
    <row r="72" spans="1:36" s="13" customFormat="1" ht="15.75" customHeight="1">
      <c r="A72" s="3">
        <v>2022</v>
      </c>
      <c r="B72" s="4">
        <v>44835</v>
      </c>
      <c r="C72" s="4">
        <v>44926</v>
      </c>
      <c r="D72" s="5" t="s">
        <v>98</v>
      </c>
      <c r="E72" s="3" t="s">
        <v>114</v>
      </c>
      <c r="F72" s="5" t="s">
        <v>368</v>
      </c>
      <c r="G72" s="5" t="s">
        <v>368</v>
      </c>
      <c r="H72" s="5" t="s">
        <v>369</v>
      </c>
      <c r="I72" s="5" t="s">
        <v>370</v>
      </c>
      <c r="J72" s="5" t="s">
        <v>196</v>
      </c>
      <c r="K72" s="5" t="s">
        <v>371</v>
      </c>
      <c r="L72" s="3" t="s">
        <v>101</v>
      </c>
      <c r="M72" s="5" t="s">
        <v>344</v>
      </c>
      <c r="N72" s="3" t="s">
        <v>103</v>
      </c>
      <c r="O72" s="3"/>
      <c r="P72" s="3"/>
      <c r="Q72" s="3" t="s">
        <v>122</v>
      </c>
      <c r="R72" s="3" t="s">
        <v>123</v>
      </c>
      <c r="S72" s="5" t="s">
        <v>372</v>
      </c>
      <c r="T72" s="3" t="s">
        <v>122</v>
      </c>
      <c r="U72" s="5" t="s">
        <v>123</v>
      </c>
      <c r="V72" s="5" t="s">
        <v>124</v>
      </c>
      <c r="W72" s="3" t="str">
        <f t="shared" si="0"/>
        <v>asistir al taller de progresiones del marco curricular comun en EMS</v>
      </c>
      <c r="X72" s="7">
        <v>44894</v>
      </c>
      <c r="Y72" s="7">
        <v>44895</v>
      </c>
      <c r="Z72" s="5">
        <v>65</v>
      </c>
      <c r="AA72" s="6">
        <v>1627.01</v>
      </c>
      <c r="AB72" s="9">
        <f>+Tabla_468804!D68-'Reporte de Formatos'!AA72</f>
        <v>1047.9100000000001</v>
      </c>
      <c r="AC72" s="7">
        <v>44901</v>
      </c>
      <c r="AD72" s="10" t="s">
        <v>373</v>
      </c>
      <c r="AE72" s="5">
        <v>65</v>
      </c>
      <c r="AF72" s="11" t="s">
        <v>127</v>
      </c>
      <c r="AG72" s="3" t="s">
        <v>128</v>
      </c>
      <c r="AH72" s="4">
        <v>44956</v>
      </c>
      <c r="AI72" s="4">
        <v>44956</v>
      </c>
      <c r="AJ72" s="12"/>
    </row>
    <row r="73" spans="1:36" s="13" customFormat="1" ht="15.75" customHeight="1">
      <c r="A73" s="3">
        <v>2022</v>
      </c>
      <c r="B73" s="4">
        <v>44835</v>
      </c>
      <c r="C73" s="4">
        <v>44926</v>
      </c>
      <c r="D73" s="5" t="s">
        <v>98</v>
      </c>
      <c r="E73" s="3" t="s">
        <v>114</v>
      </c>
      <c r="F73" s="5" t="s">
        <v>368</v>
      </c>
      <c r="G73" s="5" t="s">
        <v>368</v>
      </c>
      <c r="H73" s="5" t="s">
        <v>352</v>
      </c>
      <c r="I73" s="5" t="s">
        <v>374</v>
      </c>
      <c r="J73" s="5" t="s">
        <v>375</v>
      </c>
      <c r="K73" s="5" t="s">
        <v>376</v>
      </c>
      <c r="L73" s="3" t="s">
        <v>101</v>
      </c>
      <c r="M73" s="5" t="s">
        <v>344</v>
      </c>
      <c r="N73" s="3" t="s">
        <v>103</v>
      </c>
      <c r="O73" s="3"/>
      <c r="P73" s="3"/>
      <c r="Q73" s="3" t="s">
        <v>122</v>
      </c>
      <c r="R73" s="3" t="s">
        <v>123</v>
      </c>
      <c r="S73" s="5" t="s">
        <v>356</v>
      </c>
      <c r="T73" s="3" t="s">
        <v>122</v>
      </c>
      <c r="U73" s="5" t="s">
        <v>123</v>
      </c>
      <c r="V73" s="5" t="s">
        <v>124</v>
      </c>
      <c r="W73" s="3" t="str">
        <f t="shared" si="0"/>
        <v>asistir al taller de progresiones del marco curricular comun en EMS</v>
      </c>
      <c r="X73" s="7">
        <v>44894</v>
      </c>
      <c r="Y73" s="7">
        <v>44895</v>
      </c>
      <c r="Z73" s="5">
        <v>66</v>
      </c>
      <c r="AA73" s="6">
        <v>1812</v>
      </c>
      <c r="AB73" s="9">
        <f>+Tabla_468804!D69-'Reporte de Formatos'!AA73</f>
        <v>862.92000000000007</v>
      </c>
      <c r="AC73" s="7">
        <v>44903</v>
      </c>
      <c r="AD73" s="10" t="s">
        <v>377</v>
      </c>
      <c r="AE73" s="5">
        <v>66</v>
      </c>
      <c r="AF73" s="11" t="s">
        <v>127</v>
      </c>
      <c r="AG73" s="3" t="s">
        <v>128</v>
      </c>
      <c r="AH73" s="4">
        <v>44956</v>
      </c>
      <c r="AI73" s="4">
        <v>44956</v>
      </c>
      <c r="AJ73" s="12"/>
    </row>
    <row r="74" spans="1:36" s="13" customFormat="1" ht="15.75" customHeight="1">
      <c r="A74" s="3">
        <v>2022</v>
      </c>
      <c r="B74" s="4">
        <v>44835</v>
      </c>
      <c r="C74" s="4">
        <v>44926</v>
      </c>
      <c r="D74" s="5" t="s">
        <v>98</v>
      </c>
      <c r="E74" s="3" t="s">
        <v>114</v>
      </c>
      <c r="F74" s="5" t="s">
        <v>174</v>
      </c>
      <c r="G74" s="5" t="s">
        <v>265</v>
      </c>
      <c r="H74" s="5" t="s">
        <v>117</v>
      </c>
      <c r="I74" s="5" t="s">
        <v>266</v>
      </c>
      <c r="J74" s="5" t="s">
        <v>185</v>
      </c>
      <c r="K74" s="5" t="s">
        <v>267</v>
      </c>
      <c r="L74" s="3" t="s">
        <v>101</v>
      </c>
      <c r="M74" s="5" t="s">
        <v>378</v>
      </c>
      <c r="N74" s="3" t="s">
        <v>103</v>
      </c>
      <c r="O74" s="3"/>
      <c r="P74" s="3"/>
      <c r="Q74" s="3" t="s">
        <v>122</v>
      </c>
      <c r="R74" s="3" t="s">
        <v>123</v>
      </c>
      <c r="S74" s="5" t="s">
        <v>124</v>
      </c>
      <c r="T74" s="3" t="s">
        <v>122</v>
      </c>
      <c r="U74" s="5" t="s">
        <v>123</v>
      </c>
      <c r="V74" s="5" t="s">
        <v>180</v>
      </c>
      <c r="W74" s="3" t="str">
        <f t="shared" si="0"/>
        <v>realizar auditoria</v>
      </c>
      <c r="X74" s="7">
        <v>44895</v>
      </c>
      <c r="Y74" s="7">
        <v>44895</v>
      </c>
      <c r="Z74" s="5">
        <v>67</v>
      </c>
      <c r="AA74" s="8">
        <v>579</v>
      </c>
      <c r="AB74" s="9">
        <f>+Tabla_468804!D70-'Reporte de Formatos'!AA74</f>
        <v>84.919999999999959</v>
      </c>
      <c r="AC74" s="7">
        <v>37595</v>
      </c>
      <c r="AD74" s="10" t="s">
        <v>379</v>
      </c>
      <c r="AE74" s="5">
        <v>67</v>
      </c>
      <c r="AF74" s="11" t="s">
        <v>127</v>
      </c>
      <c r="AG74" s="3" t="s">
        <v>128</v>
      </c>
      <c r="AH74" s="4">
        <v>44956</v>
      </c>
      <c r="AI74" s="4">
        <v>44956</v>
      </c>
      <c r="AJ74" s="12"/>
    </row>
    <row r="75" spans="1:36" s="13" customFormat="1" ht="15.75" customHeight="1">
      <c r="A75" s="3">
        <v>2022</v>
      </c>
      <c r="B75" s="4">
        <v>44835</v>
      </c>
      <c r="C75" s="4">
        <v>44926</v>
      </c>
      <c r="D75" s="5" t="s">
        <v>98</v>
      </c>
      <c r="E75" s="3" t="s">
        <v>114</v>
      </c>
      <c r="F75" s="5" t="s">
        <v>314</v>
      </c>
      <c r="G75" s="5" t="s">
        <v>315</v>
      </c>
      <c r="H75" s="5" t="s">
        <v>117</v>
      </c>
      <c r="I75" s="5" t="s">
        <v>316</v>
      </c>
      <c r="J75" s="5" t="s">
        <v>317</v>
      </c>
      <c r="K75" s="5" t="s">
        <v>318</v>
      </c>
      <c r="L75" s="3" t="s">
        <v>101</v>
      </c>
      <c r="M75" s="5" t="s">
        <v>378</v>
      </c>
      <c r="N75" s="3" t="s">
        <v>103</v>
      </c>
      <c r="O75" s="3"/>
      <c r="P75" s="3"/>
      <c r="Q75" s="3" t="s">
        <v>122</v>
      </c>
      <c r="R75" s="3" t="s">
        <v>123</v>
      </c>
      <c r="S75" s="5" t="s">
        <v>124</v>
      </c>
      <c r="T75" s="3" t="s">
        <v>122</v>
      </c>
      <c r="U75" s="5" t="s">
        <v>123</v>
      </c>
      <c r="V75" s="5" t="s">
        <v>180</v>
      </c>
      <c r="W75" s="3" t="str">
        <f t="shared" si="0"/>
        <v>realizar auditoria</v>
      </c>
      <c r="X75" s="7">
        <v>44895</v>
      </c>
      <c r="Y75" s="7">
        <v>44895</v>
      </c>
      <c r="Z75" s="5">
        <v>68</v>
      </c>
      <c r="AA75" s="6">
        <v>419</v>
      </c>
      <c r="AB75" s="9">
        <f>+Tabla_468804!D71-'Reporte de Formatos'!AA75</f>
        <v>244.91999999999996</v>
      </c>
      <c r="AC75" s="7">
        <v>44900</v>
      </c>
      <c r="AD75" s="10" t="s">
        <v>380</v>
      </c>
      <c r="AE75" s="5">
        <v>68</v>
      </c>
      <c r="AF75" s="11" t="s">
        <v>127</v>
      </c>
      <c r="AG75" s="3" t="s">
        <v>128</v>
      </c>
      <c r="AH75" s="4">
        <v>44956</v>
      </c>
      <c r="AI75" s="4">
        <v>44956</v>
      </c>
      <c r="AJ75" s="12"/>
    </row>
    <row r="76" spans="1:36" s="13" customFormat="1" ht="15.75" customHeight="1">
      <c r="A76" s="3">
        <v>2022</v>
      </c>
      <c r="B76" s="4">
        <v>44835</v>
      </c>
      <c r="C76" s="4">
        <v>44926</v>
      </c>
      <c r="D76" s="5" t="s">
        <v>91</v>
      </c>
      <c r="E76" s="3" t="s">
        <v>114</v>
      </c>
      <c r="F76" s="5" t="s">
        <v>270</v>
      </c>
      <c r="G76" s="5" t="s">
        <v>271</v>
      </c>
      <c r="H76" s="5" t="s">
        <v>117</v>
      </c>
      <c r="I76" s="5" t="s">
        <v>272</v>
      </c>
      <c r="J76" s="5" t="s">
        <v>273</v>
      </c>
      <c r="K76" s="5" t="s">
        <v>185</v>
      </c>
      <c r="L76" s="3" t="s">
        <v>101</v>
      </c>
      <c r="M76" s="5" t="s">
        <v>378</v>
      </c>
      <c r="N76" s="3" t="s">
        <v>103</v>
      </c>
      <c r="O76" s="3"/>
      <c r="P76" s="3"/>
      <c r="Q76" s="3" t="s">
        <v>122</v>
      </c>
      <c r="R76" s="3" t="s">
        <v>123</v>
      </c>
      <c r="S76" s="5" t="s">
        <v>124</v>
      </c>
      <c r="T76" s="3" t="s">
        <v>122</v>
      </c>
      <c r="U76" s="5" t="s">
        <v>123</v>
      </c>
      <c r="V76" s="5" t="s">
        <v>180</v>
      </c>
      <c r="W76" s="3" t="str">
        <f t="shared" si="0"/>
        <v>realizar auditoria</v>
      </c>
      <c r="X76" s="7">
        <v>44895</v>
      </c>
      <c r="Y76" s="7">
        <v>44895</v>
      </c>
      <c r="Z76" s="5">
        <v>69</v>
      </c>
      <c r="AA76" s="8">
        <v>567.99</v>
      </c>
      <c r="AB76" s="9">
        <f>+Tabla_468804!D72-'Reporte de Formatos'!AA76</f>
        <v>95.92999999999995</v>
      </c>
      <c r="AC76" s="7">
        <v>44900</v>
      </c>
      <c r="AD76" s="10" t="s">
        <v>381</v>
      </c>
      <c r="AE76" s="5">
        <v>69</v>
      </c>
      <c r="AF76" s="11" t="s">
        <v>127</v>
      </c>
      <c r="AG76" s="3" t="s">
        <v>128</v>
      </c>
      <c r="AH76" s="4">
        <v>44956</v>
      </c>
      <c r="AI76" s="4">
        <v>44956</v>
      </c>
      <c r="AJ76" s="12"/>
    </row>
    <row r="77" spans="1:36" s="13" customFormat="1" ht="15.75" customHeight="1">
      <c r="A77" s="3">
        <v>2022</v>
      </c>
      <c r="B77" s="4">
        <v>44835</v>
      </c>
      <c r="C77" s="4">
        <v>44926</v>
      </c>
      <c r="D77" s="5" t="s">
        <v>98</v>
      </c>
      <c r="E77" s="3" t="s">
        <v>114</v>
      </c>
      <c r="F77" s="5" t="s">
        <v>142</v>
      </c>
      <c r="G77" s="5" t="s">
        <v>244</v>
      </c>
      <c r="H77" s="5" t="s">
        <v>117</v>
      </c>
      <c r="I77" s="5" t="s">
        <v>245</v>
      </c>
      <c r="J77" s="5" t="s">
        <v>246</v>
      </c>
      <c r="K77" s="5" t="s">
        <v>247</v>
      </c>
      <c r="L77" s="3" t="s">
        <v>101</v>
      </c>
      <c r="M77" s="5" t="s">
        <v>382</v>
      </c>
      <c r="N77" s="3" t="s">
        <v>103</v>
      </c>
      <c r="O77" s="6">
        <v>0</v>
      </c>
      <c r="P77" s="6">
        <v>0</v>
      </c>
      <c r="Q77" s="3" t="s">
        <v>122</v>
      </c>
      <c r="R77" s="3" t="s">
        <v>123</v>
      </c>
      <c r="S77" s="5" t="s">
        <v>123</v>
      </c>
      <c r="T77" s="5" t="s">
        <v>124</v>
      </c>
      <c r="U77" s="5" t="s">
        <v>123</v>
      </c>
      <c r="V77" s="5" t="s">
        <v>383</v>
      </c>
      <c r="W77" s="3" t="str">
        <f t="shared" si="0"/>
        <v>Asitir a gira de trabajo en los planteles del municipio de Mulegé</v>
      </c>
      <c r="X77" s="7">
        <v>44897</v>
      </c>
      <c r="Y77" s="7">
        <v>44899</v>
      </c>
      <c r="Z77" s="5">
        <v>70</v>
      </c>
      <c r="AA77" s="14">
        <v>3246.91</v>
      </c>
      <c r="AB77" s="9">
        <f>+Tabla_468804!D73-'Reporte de Formatos'!AA77</f>
        <v>1439.0100000000002</v>
      </c>
      <c r="AC77" s="7">
        <v>44902</v>
      </c>
      <c r="AD77" s="10" t="s">
        <v>384</v>
      </c>
      <c r="AE77" s="5">
        <v>70</v>
      </c>
      <c r="AF77" s="11" t="s">
        <v>127</v>
      </c>
      <c r="AG77" s="3" t="s">
        <v>128</v>
      </c>
      <c r="AH77" s="4">
        <v>44956</v>
      </c>
      <c r="AI77" s="4">
        <v>44956</v>
      </c>
      <c r="AJ77" s="12"/>
    </row>
    <row r="78" spans="1:36" s="13" customFormat="1" ht="15.75" customHeight="1">
      <c r="A78" s="3">
        <v>2022</v>
      </c>
      <c r="B78" s="4">
        <v>44835</v>
      </c>
      <c r="C78" s="4">
        <v>44926</v>
      </c>
      <c r="D78" s="5" t="s">
        <v>98</v>
      </c>
      <c r="E78" s="3" t="s">
        <v>114</v>
      </c>
      <c r="F78" s="5" t="s">
        <v>142</v>
      </c>
      <c r="G78" s="5" t="s">
        <v>143</v>
      </c>
      <c r="H78" s="5" t="s">
        <v>117</v>
      </c>
      <c r="I78" s="5" t="s">
        <v>144</v>
      </c>
      <c r="J78" s="5" t="s">
        <v>145</v>
      </c>
      <c r="K78" s="5" t="s">
        <v>146</v>
      </c>
      <c r="L78" s="3" t="s">
        <v>101</v>
      </c>
      <c r="M78" s="5" t="s">
        <v>382</v>
      </c>
      <c r="N78" s="3" t="s">
        <v>103</v>
      </c>
      <c r="O78" s="6">
        <v>1</v>
      </c>
      <c r="P78" s="6">
        <v>4685.92</v>
      </c>
      <c r="Q78" s="3" t="s">
        <v>122</v>
      </c>
      <c r="R78" s="3" t="s">
        <v>123</v>
      </c>
      <c r="S78" s="5" t="s">
        <v>123</v>
      </c>
      <c r="T78" s="5" t="s">
        <v>124</v>
      </c>
      <c r="U78" s="5" t="s">
        <v>123</v>
      </c>
      <c r="V78" s="5" t="s">
        <v>283</v>
      </c>
      <c r="W78" s="3" t="str">
        <f t="shared" si="0"/>
        <v>Asitir a gira de trabajo en los planteles del municipio de Mulegé</v>
      </c>
      <c r="X78" s="7">
        <v>44897</v>
      </c>
      <c r="Y78" s="7">
        <v>44899</v>
      </c>
      <c r="Z78" s="5">
        <v>71</v>
      </c>
      <c r="AA78" s="14">
        <v>2811.55</v>
      </c>
      <c r="AB78" s="9">
        <f>+Tabla_468804!D74-'Reporte de Formatos'!AA78</f>
        <v>1874.37</v>
      </c>
      <c r="AC78" s="7">
        <v>44907</v>
      </c>
      <c r="AD78" s="10" t="s">
        <v>385</v>
      </c>
      <c r="AE78" s="5">
        <v>71</v>
      </c>
      <c r="AF78" s="11" t="s">
        <v>127</v>
      </c>
      <c r="AG78" s="3" t="s">
        <v>128</v>
      </c>
      <c r="AH78" s="4">
        <v>44956</v>
      </c>
      <c r="AI78" s="4">
        <v>44956</v>
      </c>
      <c r="AJ78" s="12"/>
    </row>
    <row r="79" spans="1:36" s="13" customFormat="1" ht="15.75" customHeight="1">
      <c r="A79" s="3">
        <v>2022</v>
      </c>
      <c r="B79" s="4">
        <v>44835</v>
      </c>
      <c r="C79" s="4">
        <v>44926</v>
      </c>
      <c r="D79" s="5" t="s">
        <v>91</v>
      </c>
      <c r="E79" s="3" t="s">
        <v>114</v>
      </c>
      <c r="F79" s="5" t="s">
        <v>216</v>
      </c>
      <c r="G79" s="5" t="s">
        <v>216</v>
      </c>
      <c r="H79" s="5" t="s">
        <v>117</v>
      </c>
      <c r="I79" s="5" t="s">
        <v>217</v>
      </c>
      <c r="J79" s="5" t="s">
        <v>218</v>
      </c>
      <c r="K79" s="5" t="s">
        <v>172</v>
      </c>
      <c r="L79" s="3" t="s">
        <v>101</v>
      </c>
      <c r="M79" s="5" t="s">
        <v>386</v>
      </c>
      <c r="N79" s="3" t="s">
        <v>103</v>
      </c>
      <c r="O79" s="6">
        <v>1</v>
      </c>
      <c r="P79" s="6">
        <v>4685.92</v>
      </c>
      <c r="Q79" s="3" t="s">
        <v>122</v>
      </c>
      <c r="R79" s="3" t="s">
        <v>123</v>
      </c>
      <c r="S79" s="5" t="s">
        <v>123</v>
      </c>
      <c r="T79" s="5" t="s">
        <v>124</v>
      </c>
      <c r="U79" s="5" t="s">
        <v>123</v>
      </c>
      <c r="V79" s="5" t="s">
        <v>283</v>
      </c>
      <c r="W79" s="3" t="str">
        <f t="shared" si="0"/>
        <v>trasladar a personal a gira por los planteles del municipio de mulegé0</v>
      </c>
      <c r="X79" s="7">
        <v>44897</v>
      </c>
      <c r="Y79" s="7">
        <v>44899</v>
      </c>
      <c r="Z79" s="5">
        <v>72</v>
      </c>
      <c r="AA79" s="14">
        <v>3287.35</v>
      </c>
      <c r="AB79" s="9">
        <f>+Tabla_468804!D75-'Reporte de Formatos'!AA79</f>
        <v>1398.5700000000002</v>
      </c>
      <c r="AC79" s="7">
        <v>44904</v>
      </c>
      <c r="AD79" s="10" t="s">
        <v>387</v>
      </c>
      <c r="AE79" s="5">
        <v>72</v>
      </c>
      <c r="AF79" s="11" t="s">
        <v>127</v>
      </c>
      <c r="AG79" s="3" t="s">
        <v>128</v>
      </c>
      <c r="AH79" s="4">
        <v>44956</v>
      </c>
      <c r="AI79" s="4">
        <v>44956</v>
      </c>
      <c r="AJ79" s="12"/>
    </row>
    <row r="80" spans="1:36" s="13" customFormat="1" ht="15.75" customHeight="1">
      <c r="A80" s="3">
        <v>2022</v>
      </c>
      <c r="B80" s="4">
        <v>44835</v>
      </c>
      <c r="C80" s="4">
        <v>44926</v>
      </c>
      <c r="D80" s="5" t="s">
        <v>98</v>
      </c>
      <c r="E80" s="3" t="s">
        <v>114</v>
      </c>
      <c r="F80" s="5" t="s">
        <v>174</v>
      </c>
      <c r="G80" s="5" t="s">
        <v>175</v>
      </c>
      <c r="H80" s="5" t="s">
        <v>117</v>
      </c>
      <c r="I80" s="5" t="s">
        <v>176</v>
      </c>
      <c r="J80" s="5" t="s">
        <v>177</v>
      </c>
      <c r="K80" s="5" t="s">
        <v>178</v>
      </c>
      <c r="L80" s="3" t="s">
        <v>101</v>
      </c>
      <c r="M80" s="5" t="s">
        <v>388</v>
      </c>
      <c r="N80" s="3" t="s">
        <v>103</v>
      </c>
      <c r="O80" s="6">
        <v>1</v>
      </c>
      <c r="P80" s="6">
        <v>2674.92</v>
      </c>
      <c r="Q80" s="3" t="s">
        <v>122</v>
      </c>
      <c r="R80" s="3" t="s">
        <v>123</v>
      </c>
      <c r="S80" s="5" t="s">
        <v>123</v>
      </c>
      <c r="T80" s="5" t="s">
        <v>124</v>
      </c>
      <c r="U80" s="5" t="s">
        <v>123</v>
      </c>
      <c r="V80" s="5" t="s">
        <v>283</v>
      </c>
      <c r="W80" s="3" t="str">
        <f t="shared" si="0"/>
        <v>Trasladar a Director General a la zona pacifico norte a gira de supervision</v>
      </c>
      <c r="X80" s="7">
        <v>44897</v>
      </c>
      <c r="Y80" s="7">
        <v>44898</v>
      </c>
      <c r="Z80" s="5">
        <v>73</v>
      </c>
      <c r="AA80" s="14">
        <v>1888</v>
      </c>
      <c r="AB80" s="9">
        <f>+Tabla_468804!D76-'Reporte de Formatos'!AA80</f>
        <v>786.92000000000007</v>
      </c>
      <c r="AC80" s="7">
        <v>44902</v>
      </c>
      <c r="AD80" s="10" t="s">
        <v>389</v>
      </c>
      <c r="AE80" s="5">
        <v>73</v>
      </c>
      <c r="AF80" s="11" t="s">
        <v>127</v>
      </c>
      <c r="AG80" s="3" t="s">
        <v>128</v>
      </c>
      <c r="AH80" s="4">
        <v>44956</v>
      </c>
      <c r="AI80" s="4">
        <v>44956</v>
      </c>
      <c r="AJ80" s="12"/>
    </row>
    <row r="81" spans="1:36" s="13" customFormat="1" ht="15.75" customHeight="1">
      <c r="A81" s="3">
        <v>2022</v>
      </c>
      <c r="B81" s="4">
        <v>44835</v>
      </c>
      <c r="C81" s="4">
        <v>44926</v>
      </c>
      <c r="D81" s="5" t="s">
        <v>98</v>
      </c>
      <c r="E81" s="3" t="s">
        <v>114</v>
      </c>
      <c r="F81" s="5" t="s">
        <v>182</v>
      </c>
      <c r="G81" s="5" t="s">
        <v>182</v>
      </c>
      <c r="H81" s="5" t="s">
        <v>117</v>
      </c>
      <c r="I81" s="5" t="s">
        <v>183</v>
      </c>
      <c r="J81" s="5" t="s">
        <v>184</v>
      </c>
      <c r="K81" s="5" t="s">
        <v>185</v>
      </c>
      <c r="L81" s="3" t="s">
        <v>101</v>
      </c>
      <c r="M81" s="5" t="s">
        <v>390</v>
      </c>
      <c r="N81" s="3" t="s">
        <v>103</v>
      </c>
      <c r="O81" s="6">
        <v>1</v>
      </c>
      <c r="P81" s="6">
        <v>2674.92</v>
      </c>
      <c r="Q81" s="3" t="s">
        <v>122</v>
      </c>
      <c r="R81" s="3" t="s">
        <v>123</v>
      </c>
      <c r="S81" s="5" t="s">
        <v>123</v>
      </c>
      <c r="T81" s="5" t="s">
        <v>124</v>
      </c>
      <c r="U81" s="5" t="s">
        <v>123</v>
      </c>
      <c r="V81" s="5" t="s">
        <v>283</v>
      </c>
      <c r="W81" s="3" t="str">
        <f t="shared" si="0"/>
        <v>Gira de supervision en los planteles de la pacifico norte</v>
      </c>
      <c r="X81" s="7">
        <v>44897</v>
      </c>
      <c r="Y81" s="7">
        <v>44898</v>
      </c>
      <c r="Z81" s="5">
        <v>74</v>
      </c>
      <c r="AA81" s="15">
        <v>1887</v>
      </c>
      <c r="AB81" s="9">
        <f>+Tabla_468804!D77-'Reporte de Formatos'!AA81</f>
        <v>787.92000000000007</v>
      </c>
      <c r="AC81" s="7">
        <v>44902</v>
      </c>
      <c r="AD81" s="10" t="s">
        <v>391</v>
      </c>
      <c r="AE81" s="5">
        <v>74</v>
      </c>
      <c r="AF81" s="11" t="s">
        <v>127</v>
      </c>
      <c r="AG81" s="3" t="s">
        <v>128</v>
      </c>
      <c r="AH81" s="4">
        <v>44956</v>
      </c>
      <c r="AI81" s="4">
        <v>44956</v>
      </c>
      <c r="AJ81" s="12"/>
    </row>
    <row r="82" spans="1:36" s="13" customFormat="1" ht="15.75" customHeight="1">
      <c r="A82" s="3">
        <v>2022</v>
      </c>
      <c r="B82" s="4">
        <v>44835</v>
      </c>
      <c r="C82" s="4">
        <v>44926</v>
      </c>
      <c r="D82" s="5" t="s">
        <v>98</v>
      </c>
      <c r="E82" s="3" t="s">
        <v>114</v>
      </c>
      <c r="F82" s="5" t="s">
        <v>174</v>
      </c>
      <c r="G82" s="5" t="s">
        <v>188</v>
      </c>
      <c r="H82" s="5" t="s">
        <v>117</v>
      </c>
      <c r="I82" s="5" t="s">
        <v>189</v>
      </c>
      <c r="J82" s="5" t="s">
        <v>190</v>
      </c>
      <c r="K82" s="5" t="s">
        <v>137</v>
      </c>
      <c r="L82" s="3" t="s">
        <v>101</v>
      </c>
      <c r="M82" s="5" t="s">
        <v>392</v>
      </c>
      <c r="N82" s="3" t="s">
        <v>103</v>
      </c>
      <c r="O82" s="5"/>
      <c r="P82" s="5"/>
      <c r="Q82" s="3" t="s">
        <v>122</v>
      </c>
      <c r="R82" s="3" t="s">
        <v>123</v>
      </c>
      <c r="S82" s="5" t="s">
        <v>123</v>
      </c>
      <c r="T82" s="5" t="s">
        <v>124</v>
      </c>
      <c r="U82" s="5" t="s">
        <v>123</v>
      </c>
      <c r="V82" s="5" t="s">
        <v>180</v>
      </c>
      <c r="W82" s="3" t="str">
        <f t="shared" si="0"/>
        <v>asistir al cecyt04 a tratar asuntos con el director del plantel</v>
      </c>
      <c r="X82" s="7">
        <v>44900</v>
      </c>
      <c r="Y82" s="7">
        <v>44900</v>
      </c>
      <c r="Z82" s="5">
        <v>75</v>
      </c>
      <c r="AA82" s="14">
        <v>499.99</v>
      </c>
      <c r="AB82" s="9">
        <f>+Tabla_468804!D78-'Reporte de Formatos'!AA82</f>
        <v>163.92999999999995</v>
      </c>
      <c r="AC82" s="7">
        <v>44932</v>
      </c>
      <c r="AD82" s="10" t="s">
        <v>393</v>
      </c>
      <c r="AE82" s="5">
        <v>75</v>
      </c>
      <c r="AF82" s="11" t="s">
        <v>127</v>
      </c>
      <c r="AG82" s="3" t="s">
        <v>128</v>
      </c>
      <c r="AH82" s="4">
        <v>44956</v>
      </c>
      <c r="AI82" s="4">
        <v>44956</v>
      </c>
      <c r="AJ82" s="12"/>
    </row>
    <row r="83" spans="1:36" s="13" customFormat="1" ht="15.75" customHeight="1">
      <c r="A83" s="3">
        <v>2022</v>
      </c>
      <c r="B83" s="4">
        <v>44835</v>
      </c>
      <c r="C83" s="4">
        <v>44926</v>
      </c>
      <c r="D83" s="5" t="s">
        <v>98</v>
      </c>
      <c r="E83" s="3" t="s">
        <v>114</v>
      </c>
      <c r="F83" s="5" t="s">
        <v>174</v>
      </c>
      <c r="G83" s="5" t="s">
        <v>188</v>
      </c>
      <c r="H83" s="5" t="s">
        <v>117</v>
      </c>
      <c r="I83" s="5" t="s">
        <v>189</v>
      </c>
      <c r="J83" s="5" t="s">
        <v>190</v>
      </c>
      <c r="K83" s="5" t="s">
        <v>137</v>
      </c>
      <c r="L83" s="3" t="s">
        <v>101</v>
      </c>
      <c r="M83" s="5" t="s">
        <v>394</v>
      </c>
      <c r="N83" s="3" t="s">
        <v>103</v>
      </c>
      <c r="O83" s="5"/>
      <c r="P83" s="5"/>
      <c r="Q83" s="3" t="s">
        <v>122</v>
      </c>
      <c r="R83" s="3" t="s">
        <v>123</v>
      </c>
      <c r="S83" s="5" t="s">
        <v>123</v>
      </c>
      <c r="T83" s="5" t="s">
        <v>124</v>
      </c>
      <c r="U83" s="5" t="s">
        <v>123</v>
      </c>
      <c r="V83" s="5" t="s">
        <v>148</v>
      </c>
      <c r="W83" s="3" t="str">
        <f t="shared" si="0"/>
        <v>asistir a audiencia en la junta local Núm.01, de cd. Constitucion</v>
      </c>
      <c r="X83" s="7">
        <v>44902</v>
      </c>
      <c r="Y83" s="7">
        <v>44902</v>
      </c>
      <c r="Z83" s="5">
        <v>76</v>
      </c>
      <c r="AA83" s="14"/>
      <c r="AB83" s="9">
        <f>+Tabla_468804!D79-'Reporte de Formatos'!AA83</f>
        <v>663.92</v>
      </c>
      <c r="AC83" s="4"/>
      <c r="AD83" s="10" t="s">
        <v>395</v>
      </c>
      <c r="AE83" s="5">
        <v>76</v>
      </c>
      <c r="AF83" s="11" t="s">
        <v>127</v>
      </c>
      <c r="AG83" s="3" t="s">
        <v>128</v>
      </c>
      <c r="AH83" s="4">
        <v>44956</v>
      </c>
      <c r="AI83" s="4">
        <v>44956</v>
      </c>
      <c r="AJ83" s="12"/>
    </row>
    <row r="84" spans="1:36" s="13" customFormat="1" ht="15.75" customHeight="1">
      <c r="A84" s="3">
        <v>2022</v>
      </c>
      <c r="B84" s="4">
        <v>44835</v>
      </c>
      <c r="C84" s="4">
        <v>44926</v>
      </c>
      <c r="D84" s="5" t="s">
        <v>98</v>
      </c>
      <c r="E84" s="3" t="s">
        <v>114</v>
      </c>
      <c r="F84" s="5" t="s">
        <v>174</v>
      </c>
      <c r="G84" s="5" t="s">
        <v>188</v>
      </c>
      <c r="H84" s="5" t="s">
        <v>117</v>
      </c>
      <c r="I84" s="5" t="s">
        <v>189</v>
      </c>
      <c r="J84" s="5" t="s">
        <v>190</v>
      </c>
      <c r="K84" s="5" t="s">
        <v>137</v>
      </c>
      <c r="L84" s="3" t="s">
        <v>101</v>
      </c>
      <c r="M84" s="5" t="s">
        <v>396</v>
      </c>
      <c r="N84" s="3" t="s">
        <v>103</v>
      </c>
      <c r="O84" s="6">
        <v>0</v>
      </c>
      <c r="P84" s="6">
        <v>0</v>
      </c>
      <c r="Q84" s="3" t="s">
        <v>122</v>
      </c>
      <c r="R84" s="3" t="s">
        <v>123</v>
      </c>
      <c r="S84" s="5" t="s">
        <v>123</v>
      </c>
      <c r="T84" s="5" t="s">
        <v>124</v>
      </c>
      <c r="U84" s="5" t="s">
        <v>123</v>
      </c>
      <c r="V84" s="5" t="s">
        <v>180</v>
      </c>
      <c r="W84" s="3" t="str">
        <f t="shared" si="0"/>
        <v>asistir a realizar convenio en el tribunal laboral de san jose del cabo</v>
      </c>
      <c r="X84" s="7">
        <v>44903</v>
      </c>
      <c r="Y84" s="7">
        <v>44903</v>
      </c>
      <c r="Z84" s="5">
        <v>77</v>
      </c>
      <c r="AA84" s="14">
        <v>539.99</v>
      </c>
      <c r="AB84" s="9">
        <f>+Tabla_468804!D80-'Reporte de Formatos'!AA84</f>
        <v>123.92999999999995</v>
      </c>
      <c r="AC84" s="7">
        <v>44932</v>
      </c>
      <c r="AD84" s="10" t="s">
        <v>397</v>
      </c>
      <c r="AE84" s="5">
        <v>77</v>
      </c>
      <c r="AF84" s="11" t="s">
        <v>127</v>
      </c>
      <c r="AG84" s="3" t="s">
        <v>128</v>
      </c>
      <c r="AH84" s="4">
        <v>44956</v>
      </c>
      <c r="AI84" s="4">
        <v>44956</v>
      </c>
      <c r="AJ84" s="12"/>
    </row>
    <row r="85" spans="1:36" s="13" customFormat="1" ht="15.75" customHeight="1">
      <c r="A85" s="3">
        <v>2022</v>
      </c>
      <c r="B85" s="4">
        <v>44835</v>
      </c>
      <c r="C85" s="4">
        <v>44926</v>
      </c>
      <c r="D85" s="5" t="s">
        <v>91</v>
      </c>
      <c r="E85" s="3" t="s">
        <v>114</v>
      </c>
      <c r="F85" s="5" t="s">
        <v>398</v>
      </c>
      <c r="G85" s="5" t="s">
        <v>399</v>
      </c>
      <c r="H85" s="5" t="s">
        <v>117</v>
      </c>
      <c r="I85" s="5" t="s">
        <v>400</v>
      </c>
      <c r="J85" s="5" t="s">
        <v>371</v>
      </c>
      <c r="K85" s="5" t="s">
        <v>401</v>
      </c>
      <c r="L85" s="3" t="s">
        <v>101</v>
      </c>
      <c r="M85" s="5" t="s">
        <v>402</v>
      </c>
      <c r="N85" s="3" t="s">
        <v>103</v>
      </c>
      <c r="O85" s="6">
        <v>1</v>
      </c>
      <c r="P85" s="6">
        <v>6696.92</v>
      </c>
      <c r="Q85" s="3" t="s">
        <v>122</v>
      </c>
      <c r="R85" s="3" t="s">
        <v>123</v>
      </c>
      <c r="S85" s="5" t="s">
        <v>123</v>
      </c>
      <c r="T85" s="5" t="s">
        <v>124</v>
      </c>
      <c r="U85" s="5" t="s">
        <v>123</v>
      </c>
      <c r="V85" s="5" t="s">
        <v>283</v>
      </c>
      <c r="W85" s="3" t="str">
        <f t="shared" si="0"/>
        <v>realizar entrega de regalos y materiales en los planteles del municipio de Mulegé</v>
      </c>
      <c r="X85" s="7">
        <v>44902</v>
      </c>
      <c r="Y85" s="7">
        <v>44905</v>
      </c>
      <c r="Z85" s="5">
        <v>78</v>
      </c>
      <c r="AA85" s="15">
        <v>4931.5200000000004</v>
      </c>
      <c r="AB85" s="9">
        <f>+Tabla_468804!D81-'Reporte de Formatos'!AA85</f>
        <v>1765.3999999999996</v>
      </c>
      <c r="AC85" s="7">
        <v>44910</v>
      </c>
      <c r="AD85" s="10" t="s">
        <v>403</v>
      </c>
      <c r="AE85" s="5">
        <v>78</v>
      </c>
      <c r="AF85" s="11" t="s">
        <v>127</v>
      </c>
      <c r="AG85" s="3" t="s">
        <v>128</v>
      </c>
      <c r="AH85" s="4">
        <v>44956</v>
      </c>
      <c r="AI85" s="4">
        <v>44956</v>
      </c>
      <c r="AJ85" s="12"/>
    </row>
    <row r="86" spans="1:36" s="13" customFormat="1" ht="15.75" customHeight="1">
      <c r="A86" s="3">
        <v>2022</v>
      </c>
      <c r="B86" s="4">
        <v>44835</v>
      </c>
      <c r="C86" s="4">
        <v>44926</v>
      </c>
      <c r="D86" s="5" t="s">
        <v>91</v>
      </c>
      <c r="E86" s="3" t="s">
        <v>114</v>
      </c>
      <c r="F86" s="5" t="s">
        <v>216</v>
      </c>
      <c r="G86" s="5" t="s">
        <v>216</v>
      </c>
      <c r="H86" s="5" t="s">
        <v>117</v>
      </c>
      <c r="I86" s="5" t="s">
        <v>289</v>
      </c>
      <c r="J86" s="5" t="s">
        <v>290</v>
      </c>
      <c r="K86" s="5" t="s">
        <v>291</v>
      </c>
      <c r="L86" s="3" t="s">
        <v>101</v>
      </c>
      <c r="M86" s="5" t="s">
        <v>402</v>
      </c>
      <c r="N86" s="3" t="s">
        <v>103</v>
      </c>
      <c r="O86" s="6">
        <v>1</v>
      </c>
      <c r="P86" s="6">
        <v>6696.92</v>
      </c>
      <c r="Q86" s="3" t="s">
        <v>122</v>
      </c>
      <c r="R86" s="3" t="s">
        <v>123</v>
      </c>
      <c r="S86" s="5" t="s">
        <v>123</v>
      </c>
      <c r="T86" s="5" t="s">
        <v>124</v>
      </c>
      <c r="U86" s="5" t="s">
        <v>123</v>
      </c>
      <c r="V86" s="5" t="s">
        <v>283</v>
      </c>
      <c r="W86" s="3" t="str">
        <f t="shared" si="0"/>
        <v>realizar entrega de regalos y materiales en los planteles del municipio de Mulegé</v>
      </c>
      <c r="X86" s="7">
        <v>44902</v>
      </c>
      <c r="Y86" s="7">
        <v>44905</v>
      </c>
      <c r="Z86" s="5">
        <v>79</v>
      </c>
      <c r="AA86" s="5"/>
      <c r="AB86" s="9">
        <f>+Tabla_468804!D82-'Reporte de Formatos'!AA86</f>
        <v>6696.92</v>
      </c>
      <c r="AC86" s="4"/>
      <c r="AD86" s="10" t="s">
        <v>404</v>
      </c>
      <c r="AE86" s="5">
        <v>79</v>
      </c>
      <c r="AF86" s="11" t="s">
        <v>127</v>
      </c>
      <c r="AG86" s="3" t="s">
        <v>128</v>
      </c>
      <c r="AH86" s="4">
        <v>44956</v>
      </c>
      <c r="AI86" s="4">
        <v>44956</v>
      </c>
      <c r="AJ86" s="12"/>
    </row>
    <row r="87" spans="1:36" s="13" customFormat="1" ht="15.75" customHeight="1">
      <c r="A87" s="3">
        <v>2022</v>
      </c>
      <c r="B87" s="4">
        <v>44835</v>
      </c>
      <c r="C87" s="4">
        <v>44926</v>
      </c>
      <c r="D87" s="5" t="s">
        <v>98</v>
      </c>
      <c r="E87" s="3" t="s">
        <v>114</v>
      </c>
      <c r="F87" s="5" t="s">
        <v>314</v>
      </c>
      <c r="G87" s="5" t="s">
        <v>315</v>
      </c>
      <c r="H87" s="5" t="s">
        <v>117</v>
      </c>
      <c r="I87" s="5" t="s">
        <v>316</v>
      </c>
      <c r="J87" s="5" t="s">
        <v>317</v>
      </c>
      <c r="K87" s="5" t="s">
        <v>318</v>
      </c>
      <c r="L87" s="3" t="s">
        <v>101</v>
      </c>
      <c r="M87" s="5" t="s">
        <v>405</v>
      </c>
      <c r="N87" s="3" t="s">
        <v>103</v>
      </c>
      <c r="O87" s="6">
        <v>1</v>
      </c>
      <c r="P87" s="6">
        <v>663.92</v>
      </c>
      <c r="Q87" s="3" t="s">
        <v>122</v>
      </c>
      <c r="R87" s="3" t="s">
        <v>123</v>
      </c>
      <c r="S87" s="5" t="s">
        <v>123</v>
      </c>
      <c r="T87" s="5" t="s">
        <v>124</v>
      </c>
      <c r="U87" s="5" t="s">
        <v>123</v>
      </c>
      <c r="V87" s="5" t="s">
        <v>148</v>
      </c>
      <c r="W87" s="3" t="str">
        <f t="shared" si="0"/>
        <v>realizar auditoria en el plantel cecyt-10</v>
      </c>
      <c r="X87" s="7">
        <v>44907</v>
      </c>
      <c r="Y87" s="7">
        <v>44907</v>
      </c>
      <c r="Z87" s="5">
        <v>80</v>
      </c>
      <c r="AA87" s="5">
        <v>419.98</v>
      </c>
      <c r="AB87" s="9">
        <f>+Tabla_468804!D83-'Reporte de Formatos'!AA87</f>
        <v>243.93999999999994</v>
      </c>
      <c r="AC87" s="7">
        <v>44908</v>
      </c>
      <c r="AD87" s="10" t="s">
        <v>406</v>
      </c>
      <c r="AE87" s="5">
        <v>80</v>
      </c>
      <c r="AF87" s="11" t="s">
        <v>127</v>
      </c>
      <c r="AG87" s="3" t="s">
        <v>128</v>
      </c>
      <c r="AH87" s="4">
        <v>44956</v>
      </c>
      <c r="AI87" s="4">
        <v>44956</v>
      </c>
      <c r="AJ87" s="12"/>
    </row>
    <row r="88" spans="1:36" s="13" customFormat="1" ht="15.75" customHeight="1">
      <c r="A88" s="3">
        <v>2022</v>
      </c>
      <c r="B88" s="4">
        <v>44835</v>
      </c>
      <c r="C88" s="4">
        <v>44926</v>
      </c>
      <c r="D88" s="5" t="s">
        <v>98</v>
      </c>
      <c r="E88" s="3" t="s">
        <v>114</v>
      </c>
      <c r="F88" s="5" t="s">
        <v>174</v>
      </c>
      <c r="G88" s="5" t="s">
        <v>265</v>
      </c>
      <c r="H88" s="5" t="s">
        <v>117</v>
      </c>
      <c r="I88" s="5" t="s">
        <v>266</v>
      </c>
      <c r="J88" s="5" t="s">
        <v>185</v>
      </c>
      <c r="K88" s="5" t="s">
        <v>267</v>
      </c>
      <c r="L88" s="3" t="s">
        <v>101</v>
      </c>
      <c r="M88" s="5" t="s">
        <v>405</v>
      </c>
      <c r="N88" s="3" t="s">
        <v>103</v>
      </c>
      <c r="O88" s="6">
        <v>1</v>
      </c>
      <c r="P88" s="6">
        <v>663.92</v>
      </c>
      <c r="Q88" s="3" t="s">
        <v>122</v>
      </c>
      <c r="R88" s="3" t="s">
        <v>123</v>
      </c>
      <c r="S88" s="5" t="s">
        <v>123</v>
      </c>
      <c r="T88" s="5" t="s">
        <v>124</v>
      </c>
      <c r="U88" s="5" t="s">
        <v>123</v>
      </c>
      <c r="V88" s="5" t="s">
        <v>148</v>
      </c>
      <c r="W88" s="3" t="str">
        <f t="shared" si="0"/>
        <v>realizar auditoria en el plantel cecyt-10</v>
      </c>
      <c r="X88" s="7">
        <v>44907</v>
      </c>
      <c r="Y88" s="7">
        <v>44907</v>
      </c>
      <c r="Z88" s="5">
        <v>81</v>
      </c>
      <c r="AA88" s="5">
        <v>419.98</v>
      </c>
      <c r="AB88" s="9">
        <f>+Tabla_468804!D84-'Reporte de Formatos'!AA88</f>
        <v>243.93999999999994</v>
      </c>
      <c r="AC88" s="7">
        <v>44908</v>
      </c>
      <c r="AD88" s="10" t="s">
        <v>407</v>
      </c>
      <c r="AE88" s="5">
        <v>81</v>
      </c>
      <c r="AF88" s="11" t="s">
        <v>127</v>
      </c>
      <c r="AG88" s="3" t="s">
        <v>128</v>
      </c>
      <c r="AH88" s="4">
        <v>44956</v>
      </c>
      <c r="AI88" s="4">
        <v>44956</v>
      </c>
      <c r="AJ88" s="12"/>
    </row>
    <row r="89" spans="1:36" s="13" customFormat="1" ht="15.75" customHeight="1">
      <c r="A89" s="3">
        <v>2022</v>
      </c>
      <c r="B89" s="4">
        <v>44835</v>
      </c>
      <c r="C89" s="4">
        <v>44926</v>
      </c>
      <c r="D89" s="5" t="s">
        <v>98</v>
      </c>
      <c r="E89" s="3" t="s">
        <v>114</v>
      </c>
      <c r="F89" s="5" t="s">
        <v>174</v>
      </c>
      <c r="G89" s="5" t="s">
        <v>188</v>
      </c>
      <c r="H89" s="5" t="s">
        <v>117</v>
      </c>
      <c r="I89" s="5" t="s">
        <v>189</v>
      </c>
      <c r="J89" s="5" t="s">
        <v>190</v>
      </c>
      <c r="K89" s="5" t="s">
        <v>137</v>
      </c>
      <c r="L89" s="3" t="s">
        <v>101</v>
      </c>
      <c r="M89" s="5" t="s">
        <v>408</v>
      </c>
      <c r="N89" s="3" t="s">
        <v>103</v>
      </c>
      <c r="O89" s="5"/>
      <c r="P89" s="5"/>
      <c r="Q89" s="3" t="s">
        <v>122</v>
      </c>
      <c r="R89" s="3" t="s">
        <v>123</v>
      </c>
      <c r="S89" s="5" t="s">
        <v>123</v>
      </c>
      <c r="T89" s="5" t="s">
        <v>124</v>
      </c>
      <c r="U89" s="5" t="s">
        <v>123</v>
      </c>
      <c r="V89" s="5" t="s">
        <v>409</v>
      </c>
      <c r="W89" s="3" t="str">
        <f t="shared" si="0"/>
        <v>asistir al plantel cecyt-06</v>
      </c>
      <c r="X89" s="7">
        <v>44908</v>
      </c>
      <c r="Y89" s="7">
        <v>44909</v>
      </c>
      <c r="Z89" s="5">
        <v>82</v>
      </c>
      <c r="AA89" s="14"/>
      <c r="AB89" s="9">
        <f>+Tabla_468804!D85-'Reporte de Formatos'!AA89</f>
        <v>2674.92</v>
      </c>
      <c r="AC89" s="4"/>
      <c r="AD89" s="10" t="s">
        <v>410</v>
      </c>
      <c r="AE89" s="5">
        <v>82</v>
      </c>
      <c r="AF89" s="11" t="s">
        <v>127</v>
      </c>
      <c r="AG89" s="3" t="s">
        <v>128</v>
      </c>
      <c r="AH89" s="4">
        <v>44956</v>
      </c>
      <c r="AI89" s="4">
        <v>44956</v>
      </c>
      <c r="AJ89" s="12"/>
    </row>
    <row r="90" spans="1:36" s="13" customFormat="1" ht="15.75" customHeight="1">
      <c r="A90" s="3">
        <v>2022</v>
      </c>
      <c r="B90" s="4">
        <v>44835</v>
      </c>
      <c r="C90" s="4">
        <v>44926</v>
      </c>
      <c r="D90" s="5" t="s">
        <v>91</v>
      </c>
      <c r="E90" s="3" t="s">
        <v>114</v>
      </c>
      <c r="F90" s="5" t="s">
        <v>216</v>
      </c>
      <c r="G90" s="5" t="s">
        <v>216</v>
      </c>
      <c r="H90" s="5" t="s">
        <v>117</v>
      </c>
      <c r="I90" s="5" t="s">
        <v>217</v>
      </c>
      <c r="J90" s="5" t="s">
        <v>218</v>
      </c>
      <c r="K90" s="5" t="s">
        <v>172</v>
      </c>
      <c r="L90" s="3" t="s">
        <v>101</v>
      </c>
      <c r="M90" s="5" t="s">
        <v>411</v>
      </c>
      <c r="N90" s="3" t="s">
        <v>103</v>
      </c>
      <c r="O90" s="5"/>
      <c r="P90" s="5"/>
      <c r="Q90" s="3" t="s">
        <v>122</v>
      </c>
      <c r="R90" s="3" t="s">
        <v>123</v>
      </c>
      <c r="S90" s="5" t="s">
        <v>123</v>
      </c>
      <c r="T90" s="5" t="s">
        <v>124</v>
      </c>
      <c r="U90" s="5" t="s">
        <v>123</v>
      </c>
      <c r="V90" s="5" t="s">
        <v>327</v>
      </c>
      <c r="W90" s="3" t="str">
        <f t="shared" si="0"/>
        <v>realizar entrega de regalos en los planteles de la zona sur del estado</v>
      </c>
      <c r="X90" s="7">
        <v>44908</v>
      </c>
      <c r="Y90" s="7">
        <v>44908</v>
      </c>
      <c r="Z90" s="5">
        <v>83</v>
      </c>
      <c r="AA90" s="5">
        <v>400</v>
      </c>
      <c r="AB90" s="9">
        <f>+Tabla_468804!D86-'Reporte de Formatos'!AA90</f>
        <v>263.91999999999996</v>
      </c>
      <c r="AC90" s="7">
        <v>44911</v>
      </c>
      <c r="AD90" s="10" t="s">
        <v>412</v>
      </c>
      <c r="AE90" s="5">
        <v>83</v>
      </c>
      <c r="AF90" s="11" t="s">
        <v>127</v>
      </c>
      <c r="AG90" s="3" t="s">
        <v>128</v>
      </c>
      <c r="AH90" s="4">
        <v>44956</v>
      </c>
      <c r="AI90" s="4">
        <v>44956</v>
      </c>
      <c r="AJ90" s="12"/>
    </row>
    <row r="91" spans="1:36" s="13" customFormat="1" ht="15.75" customHeight="1">
      <c r="A91" s="3">
        <v>2022</v>
      </c>
      <c r="B91" s="4">
        <v>44835</v>
      </c>
      <c r="C91" s="4">
        <v>44926</v>
      </c>
      <c r="D91" s="5" t="s">
        <v>91</v>
      </c>
      <c r="E91" s="3" t="s">
        <v>114</v>
      </c>
      <c r="F91" s="5" t="s">
        <v>216</v>
      </c>
      <c r="G91" s="5" t="s">
        <v>216</v>
      </c>
      <c r="H91" s="5" t="s">
        <v>117</v>
      </c>
      <c r="I91" s="5" t="s">
        <v>289</v>
      </c>
      <c r="J91" s="5" t="s">
        <v>290</v>
      </c>
      <c r="K91" s="5" t="s">
        <v>291</v>
      </c>
      <c r="L91" s="3" t="s">
        <v>101</v>
      </c>
      <c r="M91" s="5" t="s">
        <v>413</v>
      </c>
      <c r="N91" s="3" t="s">
        <v>103</v>
      </c>
      <c r="O91" s="6">
        <v>1</v>
      </c>
      <c r="P91" s="6">
        <v>6696.92</v>
      </c>
      <c r="Q91" s="3" t="s">
        <v>122</v>
      </c>
      <c r="R91" s="3" t="s">
        <v>123</v>
      </c>
      <c r="S91" s="5" t="s">
        <v>123</v>
      </c>
      <c r="T91" s="5" t="s">
        <v>124</v>
      </c>
      <c r="U91" s="5" t="s">
        <v>123</v>
      </c>
      <c r="V91" s="5" t="s">
        <v>414</v>
      </c>
      <c r="W91" s="3" t="str">
        <f t="shared" si="0"/>
        <v>realizar entrega de regalos para niños de albergues del municipio de comondu</v>
      </c>
      <c r="X91" s="7">
        <v>44907</v>
      </c>
      <c r="Y91" s="7">
        <v>44910</v>
      </c>
      <c r="Z91" s="5">
        <v>84</v>
      </c>
      <c r="AA91" s="14"/>
      <c r="AB91" s="9">
        <f>+Tabla_468804!D87-'Reporte de Formatos'!AA91</f>
        <v>6696.92</v>
      </c>
      <c r="AC91" s="4"/>
      <c r="AD91" s="10" t="s">
        <v>415</v>
      </c>
      <c r="AE91" s="5">
        <v>84</v>
      </c>
      <c r="AF91" s="11" t="s">
        <v>127</v>
      </c>
      <c r="AG91" s="3" t="s">
        <v>128</v>
      </c>
      <c r="AH91" s="4">
        <v>44956</v>
      </c>
      <c r="AI91" s="4">
        <v>44956</v>
      </c>
      <c r="AJ91" s="12"/>
    </row>
    <row r="92" spans="1:36" s="13" customFormat="1" ht="15.75" customHeight="1">
      <c r="A92" s="3">
        <v>2022</v>
      </c>
      <c r="B92" s="4">
        <v>44835</v>
      </c>
      <c r="C92" s="4">
        <v>44926</v>
      </c>
      <c r="D92" s="5" t="s">
        <v>91</v>
      </c>
      <c r="E92" s="3" t="s">
        <v>114</v>
      </c>
      <c r="F92" s="5" t="s">
        <v>299</v>
      </c>
      <c r="G92" s="5" t="s">
        <v>300</v>
      </c>
      <c r="H92" s="5" t="s">
        <v>117</v>
      </c>
      <c r="I92" s="5" t="s">
        <v>301</v>
      </c>
      <c r="J92" s="5" t="s">
        <v>302</v>
      </c>
      <c r="K92" s="5" t="s">
        <v>303</v>
      </c>
      <c r="L92" s="3" t="s">
        <v>101</v>
      </c>
      <c r="M92" s="5" t="s">
        <v>413</v>
      </c>
      <c r="N92" s="3" t="s">
        <v>103</v>
      </c>
      <c r="O92" s="6">
        <v>1</v>
      </c>
      <c r="P92" s="6">
        <v>6696.92</v>
      </c>
      <c r="Q92" s="3" t="s">
        <v>122</v>
      </c>
      <c r="R92" s="3" t="s">
        <v>123</v>
      </c>
      <c r="S92" s="5" t="s">
        <v>123</v>
      </c>
      <c r="T92" s="5" t="s">
        <v>124</v>
      </c>
      <c r="U92" s="5" t="s">
        <v>123</v>
      </c>
      <c r="V92" s="5" t="s">
        <v>414</v>
      </c>
      <c r="W92" s="3" t="str">
        <f t="shared" si="0"/>
        <v>realizar entrega de regalos para niños de albergues del municipio de comondu</v>
      </c>
      <c r="X92" s="7">
        <v>44907</v>
      </c>
      <c r="Y92" s="7">
        <v>44910</v>
      </c>
      <c r="Z92" s="5">
        <v>85</v>
      </c>
      <c r="AA92" s="14">
        <v>4160.01</v>
      </c>
      <c r="AB92" s="9">
        <f>+Tabla_468804!D88-'Reporte de Formatos'!AA92</f>
        <v>2536.91</v>
      </c>
      <c r="AC92" s="7">
        <v>44930</v>
      </c>
      <c r="AD92" s="10" t="s">
        <v>416</v>
      </c>
      <c r="AE92" s="5">
        <v>85</v>
      </c>
      <c r="AF92" s="11" t="s">
        <v>127</v>
      </c>
      <c r="AG92" s="3" t="s">
        <v>128</v>
      </c>
      <c r="AH92" s="4">
        <v>44956</v>
      </c>
      <c r="AI92" s="4">
        <v>44956</v>
      </c>
      <c r="AJ92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1:D93 D15 D17:D19 D22:D24 D26:D62 D68:D70 D73:D76 D79 D84 D86">
      <formula1>Hidden_13</formula1>
    </dataValidation>
    <dataValidation type="list" allowBlank="1" showErrorMessage="1" sqref="L29:L93 L16 L20">
      <formula1>Hidden_211</formula1>
    </dataValidation>
    <dataValidation type="list" allowBlank="1" showErrorMessage="1" sqref="N29:N93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D37" r:id="rId59"/>
    <hyperlink ref="AF37" r:id="rId60"/>
    <hyperlink ref="AD38" r:id="rId61"/>
    <hyperlink ref="AF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  <hyperlink ref="AD46" r:id="rId77"/>
    <hyperlink ref="AF46" r:id="rId78"/>
    <hyperlink ref="AD47" r:id="rId79"/>
    <hyperlink ref="AF47" r:id="rId80"/>
    <hyperlink ref="AD48" r:id="rId81"/>
    <hyperlink ref="AF48" r:id="rId82"/>
    <hyperlink ref="AD49" r:id="rId83"/>
    <hyperlink ref="AF49" r:id="rId84"/>
    <hyperlink ref="AD50" r:id="rId85"/>
    <hyperlink ref="AF50" r:id="rId86"/>
    <hyperlink ref="AD51" r:id="rId87"/>
    <hyperlink ref="AF51" r:id="rId88"/>
    <hyperlink ref="AD52" r:id="rId89"/>
    <hyperlink ref="AF52" r:id="rId90"/>
    <hyperlink ref="AD53" r:id="rId91"/>
    <hyperlink ref="AF53" r:id="rId92"/>
    <hyperlink ref="AD54" r:id="rId93"/>
    <hyperlink ref="AF54" r:id="rId94"/>
    <hyperlink ref="AD55" r:id="rId95"/>
    <hyperlink ref="AF55" r:id="rId96"/>
    <hyperlink ref="AD56" r:id="rId97"/>
    <hyperlink ref="AF56" r:id="rId98"/>
    <hyperlink ref="AD57" r:id="rId99"/>
    <hyperlink ref="AF57" r:id="rId100"/>
    <hyperlink ref="AD58" r:id="rId101"/>
    <hyperlink ref="AF58" r:id="rId102"/>
    <hyperlink ref="AD59" r:id="rId103"/>
    <hyperlink ref="AF59" r:id="rId104"/>
    <hyperlink ref="AD60" r:id="rId105"/>
    <hyperlink ref="AF60" r:id="rId106"/>
    <hyperlink ref="AD61" r:id="rId107"/>
    <hyperlink ref="AF61" r:id="rId108"/>
    <hyperlink ref="AD62" r:id="rId109"/>
    <hyperlink ref="AF62" r:id="rId110"/>
    <hyperlink ref="AD63" r:id="rId111"/>
    <hyperlink ref="AF63" r:id="rId112"/>
    <hyperlink ref="AD64" r:id="rId113"/>
    <hyperlink ref="AF64" r:id="rId114"/>
    <hyperlink ref="AD65" r:id="rId115"/>
    <hyperlink ref="AF65" r:id="rId116"/>
    <hyperlink ref="AD66" r:id="rId117"/>
    <hyperlink ref="AF66" r:id="rId118"/>
    <hyperlink ref="AD67" r:id="rId119"/>
    <hyperlink ref="AF67" r:id="rId120"/>
    <hyperlink ref="AD68" r:id="rId121"/>
    <hyperlink ref="AF68" r:id="rId122"/>
    <hyperlink ref="AD69" r:id="rId123"/>
    <hyperlink ref="AF69" r:id="rId124"/>
    <hyperlink ref="AD70" r:id="rId125"/>
    <hyperlink ref="AF70" r:id="rId126"/>
    <hyperlink ref="AD71" r:id="rId127"/>
    <hyperlink ref="AF71" r:id="rId128"/>
    <hyperlink ref="AD72" r:id="rId129"/>
    <hyperlink ref="AF72" r:id="rId130"/>
    <hyperlink ref="AD73" r:id="rId131"/>
    <hyperlink ref="AF73" r:id="rId132"/>
    <hyperlink ref="AD74" r:id="rId133"/>
    <hyperlink ref="AF74" r:id="rId134"/>
    <hyperlink ref="AD75" r:id="rId135"/>
    <hyperlink ref="AF75" r:id="rId136"/>
    <hyperlink ref="AD76" r:id="rId137"/>
    <hyperlink ref="AF76" r:id="rId138"/>
    <hyperlink ref="AD77" r:id="rId139"/>
    <hyperlink ref="AF77" r:id="rId140"/>
    <hyperlink ref="AD78" r:id="rId141"/>
    <hyperlink ref="AF78" r:id="rId142"/>
    <hyperlink ref="AD79" r:id="rId143"/>
    <hyperlink ref="AF79" r:id="rId144"/>
    <hyperlink ref="AD80" r:id="rId145"/>
    <hyperlink ref="AF80" r:id="rId146"/>
    <hyperlink ref="AD81" r:id="rId147"/>
    <hyperlink ref="AF81" r:id="rId148"/>
    <hyperlink ref="AD82" r:id="rId149"/>
    <hyperlink ref="AF82" r:id="rId150"/>
    <hyperlink ref="AD83" r:id="rId151"/>
    <hyperlink ref="AF83" r:id="rId152"/>
    <hyperlink ref="AD84" r:id="rId153"/>
    <hyperlink ref="AF84" r:id="rId154"/>
    <hyperlink ref="AD85" r:id="rId155"/>
    <hyperlink ref="AF85" r:id="rId156"/>
    <hyperlink ref="AD86" r:id="rId157"/>
    <hyperlink ref="AF86" r:id="rId158"/>
    <hyperlink ref="AD87" r:id="rId159"/>
    <hyperlink ref="AF87" r:id="rId160"/>
    <hyperlink ref="AD88" r:id="rId161"/>
    <hyperlink ref="AF88" r:id="rId162"/>
    <hyperlink ref="AD89" r:id="rId163"/>
    <hyperlink ref="AF89" r:id="rId164"/>
    <hyperlink ref="AD90" r:id="rId165"/>
    <hyperlink ref="AF90" r:id="rId166"/>
    <hyperlink ref="AD91" r:id="rId167"/>
    <hyperlink ref="AF91" r:id="rId168"/>
    <hyperlink ref="AD92" r:id="rId169"/>
    <hyperlink ref="AF92" r:id="rId1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84" workbookViewId="0">
      <selection activeCell="C94" sqref="C94"/>
    </sheetView>
  </sheetViews>
  <sheetFormatPr baseColWidth="10" defaultColWidth="9.140625" defaultRowHeight="15"/>
  <cols>
    <col min="1" max="1" width="3.42578125" bestFit="1" customWidth="1"/>
    <col min="2" max="2" width="52.28515625" customWidth="1"/>
    <col min="3" max="3" width="51.85546875" customWidth="1"/>
    <col min="4" max="4" width="50.71093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16">
        <v>3751</v>
      </c>
      <c r="C4" s="16" t="s">
        <v>417</v>
      </c>
      <c r="D4" s="17">
        <v>663.92</v>
      </c>
    </row>
    <row r="5" spans="1:4">
      <c r="A5" s="3">
        <v>2</v>
      </c>
      <c r="B5" s="16">
        <v>3751</v>
      </c>
      <c r="C5" s="16" t="s">
        <v>417</v>
      </c>
      <c r="D5" s="17">
        <v>663.92</v>
      </c>
    </row>
    <row r="6" spans="1:4">
      <c r="A6" s="3">
        <v>3</v>
      </c>
      <c r="B6" s="16">
        <v>3751</v>
      </c>
      <c r="C6" s="16" t="s">
        <v>417</v>
      </c>
      <c r="D6" s="17">
        <v>663.92</v>
      </c>
    </row>
    <row r="7" spans="1:4">
      <c r="A7" s="3">
        <v>4</v>
      </c>
      <c r="B7" s="16">
        <v>3751</v>
      </c>
      <c r="C7" s="16" t="s">
        <v>417</v>
      </c>
      <c r="D7" s="17">
        <v>663.92</v>
      </c>
    </row>
    <row r="8" spans="1:4">
      <c r="A8" s="3">
        <v>5</v>
      </c>
      <c r="B8" s="16">
        <v>3751</v>
      </c>
      <c r="C8" s="16" t="s">
        <v>417</v>
      </c>
      <c r="D8" s="17">
        <v>663.92</v>
      </c>
    </row>
    <row r="9" spans="1:4">
      <c r="A9" s="3">
        <v>6</v>
      </c>
      <c r="B9" s="16">
        <v>3751</v>
      </c>
      <c r="C9" s="16" t="s">
        <v>417</v>
      </c>
      <c r="D9" s="17">
        <v>663.92</v>
      </c>
    </row>
    <row r="10" spans="1:4">
      <c r="A10" s="3">
        <v>7</v>
      </c>
      <c r="B10" s="16">
        <v>3751</v>
      </c>
      <c r="C10" s="16" t="s">
        <v>417</v>
      </c>
      <c r="D10" s="17">
        <v>663.92</v>
      </c>
    </row>
    <row r="11" spans="1:4">
      <c r="A11" s="3">
        <v>8</v>
      </c>
      <c r="B11" s="16">
        <v>3751</v>
      </c>
      <c r="C11" s="16" t="s">
        <v>417</v>
      </c>
      <c r="D11" s="17">
        <v>663.92</v>
      </c>
    </row>
    <row r="12" spans="1:4">
      <c r="A12" s="3">
        <v>9</v>
      </c>
      <c r="B12" s="16">
        <v>3751</v>
      </c>
      <c r="C12" s="16" t="s">
        <v>417</v>
      </c>
      <c r="D12" s="18">
        <v>663.92</v>
      </c>
    </row>
    <row r="13" spans="1:4">
      <c r="A13" s="3">
        <v>10</v>
      </c>
      <c r="B13" s="16">
        <v>3751</v>
      </c>
      <c r="C13" s="16" t="s">
        <v>417</v>
      </c>
      <c r="D13" s="17">
        <v>4685.92</v>
      </c>
    </row>
    <row r="14" spans="1:4">
      <c r="A14" s="3">
        <v>11</v>
      </c>
      <c r="B14" s="16">
        <v>3751</v>
      </c>
      <c r="C14" s="16" t="s">
        <v>417</v>
      </c>
      <c r="D14" s="17">
        <v>4685.92</v>
      </c>
    </row>
    <row r="15" spans="1:4">
      <c r="A15" s="3">
        <v>12</v>
      </c>
      <c r="B15" s="16">
        <v>3751</v>
      </c>
      <c r="C15" s="16" t="s">
        <v>417</v>
      </c>
      <c r="D15" s="17">
        <v>663.92</v>
      </c>
    </row>
    <row r="16" spans="1:4">
      <c r="A16" s="3">
        <v>13</v>
      </c>
      <c r="B16" s="16">
        <v>3751</v>
      </c>
      <c r="C16" s="16" t="s">
        <v>417</v>
      </c>
      <c r="D16" s="17">
        <v>663.92</v>
      </c>
    </row>
    <row r="17" spans="1:4">
      <c r="A17" s="3">
        <v>14</v>
      </c>
      <c r="B17" s="16">
        <v>3751</v>
      </c>
      <c r="C17" s="16" t="s">
        <v>417</v>
      </c>
      <c r="D17" s="17">
        <v>663.92</v>
      </c>
    </row>
    <row r="18" spans="1:4">
      <c r="A18" s="3">
        <v>15</v>
      </c>
      <c r="B18" s="16">
        <v>3751</v>
      </c>
      <c r="C18" s="16" t="s">
        <v>417</v>
      </c>
      <c r="D18" s="17">
        <v>663.92</v>
      </c>
    </row>
    <row r="19" spans="1:4">
      <c r="A19" s="3">
        <v>16</v>
      </c>
      <c r="B19" s="16">
        <v>3751</v>
      </c>
      <c r="C19" s="16" t="s">
        <v>417</v>
      </c>
      <c r="D19" s="17">
        <v>4685.92</v>
      </c>
    </row>
    <row r="20" spans="1:4">
      <c r="A20" s="3">
        <v>17</v>
      </c>
      <c r="B20" s="16">
        <v>3751</v>
      </c>
      <c r="C20" s="16" t="s">
        <v>417</v>
      </c>
      <c r="D20" s="17">
        <v>4685.92</v>
      </c>
    </row>
    <row r="21" spans="1:4">
      <c r="A21" s="3">
        <v>18</v>
      </c>
      <c r="B21" s="16">
        <v>3751</v>
      </c>
      <c r="C21" s="16" t="s">
        <v>417</v>
      </c>
      <c r="D21" s="17">
        <v>4685.92</v>
      </c>
    </row>
    <row r="22" spans="1:4">
      <c r="A22" s="3">
        <v>19</v>
      </c>
      <c r="B22" s="16">
        <v>3751</v>
      </c>
      <c r="C22" s="16" t="s">
        <v>417</v>
      </c>
      <c r="D22" s="17">
        <v>4685.92</v>
      </c>
    </row>
    <row r="23" spans="1:4">
      <c r="A23" s="3">
        <v>20</v>
      </c>
      <c r="B23" s="16">
        <v>3751</v>
      </c>
      <c r="C23" s="16" t="s">
        <v>417</v>
      </c>
      <c r="D23" s="17">
        <v>4685.92</v>
      </c>
    </row>
    <row r="24" spans="1:4">
      <c r="A24" s="3">
        <v>21</v>
      </c>
      <c r="B24" s="16">
        <v>3751</v>
      </c>
      <c r="C24" s="16" t="s">
        <v>417</v>
      </c>
      <c r="D24" s="17">
        <v>663.92</v>
      </c>
    </row>
    <row r="25" spans="1:4">
      <c r="A25" s="3">
        <v>22</v>
      </c>
      <c r="B25" s="16">
        <v>3751</v>
      </c>
      <c r="C25" s="16" t="s">
        <v>417</v>
      </c>
      <c r="D25" s="17">
        <v>663.92</v>
      </c>
    </row>
    <row r="26" spans="1:4">
      <c r="A26" s="3">
        <v>23</v>
      </c>
      <c r="B26" s="16">
        <v>3751</v>
      </c>
      <c r="C26" s="16" t="s">
        <v>417</v>
      </c>
      <c r="D26" s="17">
        <v>663.92</v>
      </c>
    </row>
    <row r="27" spans="1:4">
      <c r="A27" s="3">
        <v>24</v>
      </c>
      <c r="B27" s="16">
        <v>3751</v>
      </c>
      <c r="C27" s="16" t="s">
        <v>417</v>
      </c>
      <c r="D27" s="17">
        <v>663.92</v>
      </c>
    </row>
    <row r="28" spans="1:4">
      <c r="A28" s="3">
        <v>25</v>
      </c>
      <c r="B28" s="16">
        <v>3751</v>
      </c>
      <c r="C28" s="16" t="s">
        <v>417</v>
      </c>
      <c r="D28" s="17">
        <v>663.92</v>
      </c>
    </row>
    <row r="29" spans="1:4">
      <c r="A29" s="3">
        <v>26</v>
      </c>
      <c r="B29" s="16">
        <v>3751</v>
      </c>
      <c r="C29" s="16" t="s">
        <v>417</v>
      </c>
      <c r="D29" s="17">
        <v>663.92</v>
      </c>
    </row>
    <row r="30" spans="1:4">
      <c r="A30" s="3">
        <v>27</v>
      </c>
      <c r="B30" s="16">
        <v>3751</v>
      </c>
      <c r="C30" s="16" t="s">
        <v>417</v>
      </c>
      <c r="D30" s="17">
        <v>663.92</v>
      </c>
    </row>
    <row r="31" spans="1:4">
      <c r="A31" s="3">
        <v>28</v>
      </c>
      <c r="B31" s="16">
        <v>3751</v>
      </c>
      <c r="C31" s="16" t="s">
        <v>417</v>
      </c>
      <c r="D31" s="17">
        <v>663.92</v>
      </c>
    </row>
    <row r="32" spans="1:4">
      <c r="A32" s="3">
        <v>29</v>
      </c>
      <c r="B32" s="16">
        <v>3751</v>
      </c>
      <c r="C32" s="16" t="s">
        <v>417</v>
      </c>
      <c r="D32" s="18">
        <v>663.92</v>
      </c>
    </row>
    <row r="33" spans="1:4">
      <c r="A33" s="3">
        <v>30</v>
      </c>
      <c r="B33" s="16">
        <v>3751</v>
      </c>
      <c r="C33" s="16" t="s">
        <v>417</v>
      </c>
      <c r="D33" s="17">
        <v>663.92</v>
      </c>
    </row>
    <row r="34" spans="1:4">
      <c r="A34" s="3">
        <v>31</v>
      </c>
      <c r="B34" s="16">
        <v>3751</v>
      </c>
      <c r="C34" s="16" t="s">
        <v>417</v>
      </c>
      <c r="D34" s="17">
        <v>663.92</v>
      </c>
    </row>
    <row r="35" spans="1:4">
      <c r="A35" s="3">
        <v>32</v>
      </c>
      <c r="B35" s="16">
        <v>3751</v>
      </c>
      <c r="C35" s="16" t="s">
        <v>417</v>
      </c>
      <c r="D35" s="17">
        <v>663.92</v>
      </c>
    </row>
    <row r="36" spans="1:4">
      <c r="A36" s="3">
        <v>33</v>
      </c>
      <c r="B36" s="16">
        <v>3751</v>
      </c>
      <c r="C36" s="16" t="s">
        <v>417</v>
      </c>
      <c r="D36" s="17">
        <v>663.92</v>
      </c>
    </row>
    <row r="37" spans="1:4">
      <c r="A37" s="3">
        <v>34</v>
      </c>
      <c r="B37" s="16">
        <v>3751</v>
      </c>
      <c r="C37" s="16" t="s">
        <v>417</v>
      </c>
      <c r="D37" s="17">
        <v>6696.92</v>
      </c>
    </row>
    <row r="38" spans="1:4">
      <c r="A38" s="3">
        <v>35</v>
      </c>
      <c r="B38" s="16">
        <v>3751</v>
      </c>
      <c r="C38" s="16" t="s">
        <v>417</v>
      </c>
      <c r="D38" s="17">
        <v>663.92</v>
      </c>
    </row>
    <row r="39" spans="1:4">
      <c r="A39" s="3">
        <v>36</v>
      </c>
      <c r="B39" s="16">
        <v>3751</v>
      </c>
      <c r="C39" s="16" t="s">
        <v>417</v>
      </c>
      <c r="D39" s="17">
        <v>663.92</v>
      </c>
    </row>
    <row r="40" spans="1:4">
      <c r="A40" s="3">
        <v>37</v>
      </c>
      <c r="B40" s="16">
        <v>3751</v>
      </c>
      <c r="C40" s="16" t="s">
        <v>417</v>
      </c>
      <c r="D40" s="17">
        <v>663.92</v>
      </c>
    </row>
    <row r="41" spans="1:4">
      <c r="A41" s="3">
        <v>38</v>
      </c>
      <c r="B41" s="16">
        <v>3751</v>
      </c>
      <c r="C41" s="16" t="s">
        <v>417</v>
      </c>
      <c r="D41" s="17">
        <v>663.92</v>
      </c>
    </row>
    <row r="42" spans="1:4">
      <c r="A42" s="3">
        <v>39</v>
      </c>
      <c r="B42" s="16">
        <v>3751</v>
      </c>
      <c r="C42" s="16" t="s">
        <v>417</v>
      </c>
      <c r="D42" s="17">
        <v>663.92</v>
      </c>
    </row>
    <row r="43" spans="1:4">
      <c r="A43" s="3">
        <v>40</v>
      </c>
      <c r="B43" s="16">
        <v>3751</v>
      </c>
      <c r="C43" s="16" t="s">
        <v>417</v>
      </c>
      <c r="D43" s="17">
        <v>663.92</v>
      </c>
    </row>
    <row r="44" spans="1:4">
      <c r="A44" s="3">
        <v>41</v>
      </c>
      <c r="B44" s="16">
        <v>3751</v>
      </c>
      <c r="C44" s="16" t="s">
        <v>417</v>
      </c>
      <c r="D44" s="17">
        <v>663.92</v>
      </c>
    </row>
    <row r="45" spans="1:4">
      <c r="A45" s="3">
        <v>42</v>
      </c>
      <c r="B45" s="16">
        <v>3751</v>
      </c>
      <c r="C45" s="16" t="s">
        <v>417</v>
      </c>
      <c r="D45" s="17">
        <v>663.92</v>
      </c>
    </row>
    <row r="46" spans="1:4">
      <c r="A46" s="3">
        <v>43</v>
      </c>
      <c r="B46" s="16">
        <v>3751</v>
      </c>
      <c r="C46" s="16" t="s">
        <v>417</v>
      </c>
      <c r="D46" s="17">
        <v>4685.92</v>
      </c>
    </row>
    <row r="47" spans="1:4">
      <c r="A47" s="3">
        <v>44</v>
      </c>
      <c r="B47" s="16">
        <v>3751</v>
      </c>
      <c r="C47" s="16" t="s">
        <v>417</v>
      </c>
      <c r="D47" s="17">
        <v>4685.92</v>
      </c>
    </row>
    <row r="48" spans="1:4">
      <c r="A48" s="3">
        <v>45</v>
      </c>
      <c r="B48" s="16">
        <v>3751</v>
      </c>
      <c r="C48" s="16" t="s">
        <v>417</v>
      </c>
      <c r="D48" s="17">
        <v>663.92</v>
      </c>
    </row>
    <row r="49" spans="1:4">
      <c r="A49" s="3">
        <v>46</v>
      </c>
      <c r="B49" s="16">
        <v>3751</v>
      </c>
      <c r="C49" s="16" t="s">
        <v>417</v>
      </c>
      <c r="D49" s="17">
        <v>663.92</v>
      </c>
    </row>
    <row r="50" spans="1:4">
      <c r="A50" s="3">
        <v>47</v>
      </c>
      <c r="B50" s="16">
        <v>3751</v>
      </c>
      <c r="C50" s="16" t="s">
        <v>417</v>
      </c>
      <c r="D50" s="17">
        <v>663.92</v>
      </c>
    </row>
    <row r="51" spans="1:4">
      <c r="A51" s="3">
        <v>48</v>
      </c>
      <c r="B51" s="16">
        <v>3751</v>
      </c>
      <c r="C51" s="16" t="s">
        <v>417</v>
      </c>
      <c r="D51" s="17">
        <v>6696.92</v>
      </c>
    </row>
    <row r="52" spans="1:4">
      <c r="A52" s="3">
        <v>49</v>
      </c>
      <c r="B52" s="16">
        <v>3751</v>
      </c>
      <c r="C52" s="16" t="s">
        <v>417</v>
      </c>
      <c r="D52" s="17">
        <v>6696.92</v>
      </c>
    </row>
    <row r="53" spans="1:4">
      <c r="A53" s="3">
        <v>50</v>
      </c>
      <c r="B53" s="16">
        <v>3751</v>
      </c>
      <c r="C53" s="16" t="s">
        <v>417</v>
      </c>
      <c r="D53" s="17">
        <v>6696.92</v>
      </c>
    </row>
    <row r="54" spans="1:4">
      <c r="A54" s="3">
        <v>51</v>
      </c>
      <c r="B54" s="16">
        <v>3751</v>
      </c>
      <c r="C54" s="16" t="s">
        <v>417</v>
      </c>
      <c r="D54" s="17">
        <v>663.92</v>
      </c>
    </row>
    <row r="55" spans="1:4">
      <c r="A55" s="3">
        <v>52</v>
      </c>
      <c r="B55" s="16">
        <v>3751</v>
      </c>
      <c r="C55" s="16" t="s">
        <v>417</v>
      </c>
      <c r="D55" s="17">
        <v>2011</v>
      </c>
    </row>
    <row r="56" spans="1:4">
      <c r="A56" s="5">
        <v>53</v>
      </c>
      <c r="B56" s="16">
        <v>3751</v>
      </c>
      <c r="C56" s="16" t="s">
        <v>417</v>
      </c>
      <c r="D56" s="17">
        <v>663.92</v>
      </c>
    </row>
    <row r="57" spans="1:4">
      <c r="A57" s="5">
        <v>54</v>
      </c>
      <c r="B57" s="16">
        <v>3751</v>
      </c>
      <c r="C57" s="16" t="s">
        <v>417</v>
      </c>
      <c r="D57" s="17">
        <v>663.92</v>
      </c>
    </row>
    <row r="58" spans="1:4">
      <c r="A58" s="5">
        <v>55</v>
      </c>
      <c r="B58" s="16">
        <v>3751</v>
      </c>
      <c r="C58" s="16" t="s">
        <v>417</v>
      </c>
      <c r="D58" s="17">
        <v>663.92</v>
      </c>
    </row>
    <row r="59" spans="1:4">
      <c r="A59" s="5">
        <v>56</v>
      </c>
      <c r="B59" s="16">
        <v>3751</v>
      </c>
      <c r="C59" s="16" t="s">
        <v>417</v>
      </c>
      <c r="D59" s="17">
        <v>2674.92</v>
      </c>
    </row>
    <row r="60" spans="1:4">
      <c r="A60" s="5">
        <v>57</v>
      </c>
      <c r="B60" s="16">
        <v>3751</v>
      </c>
      <c r="C60" s="16" t="s">
        <v>417</v>
      </c>
      <c r="D60" s="17">
        <v>6696.92</v>
      </c>
    </row>
    <row r="61" spans="1:4">
      <c r="A61" s="5">
        <v>58</v>
      </c>
      <c r="B61" s="16">
        <v>3751</v>
      </c>
      <c r="C61" s="16" t="s">
        <v>417</v>
      </c>
      <c r="D61" s="17">
        <v>663.92</v>
      </c>
    </row>
    <row r="62" spans="1:4">
      <c r="A62" s="5">
        <v>59</v>
      </c>
      <c r="B62" s="16">
        <v>3751</v>
      </c>
      <c r="C62" s="16" t="s">
        <v>417</v>
      </c>
      <c r="D62" s="17">
        <v>663.92</v>
      </c>
    </row>
    <row r="63" spans="1:4">
      <c r="A63" s="5">
        <v>60</v>
      </c>
      <c r="B63" s="16">
        <v>3751</v>
      </c>
      <c r="C63" s="16" t="s">
        <v>417</v>
      </c>
      <c r="D63" s="17">
        <v>663.92</v>
      </c>
    </row>
    <row r="64" spans="1:4">
      <c r="A64" s="5">
        <v>61</v>
      </c>
      <c r="B64" s="16">
        <v>3751</v>
      </c>
      <c r="C64" s="16" t="s">
        <v>417</v>
      </c>
      <c r="D64" s="19">
        <v>663.92</v>
      </c>
    </row>
    <row r="65" spans="1:4">
      <c r="A65" s="5">
        <v>62</v>
      </c>
      <c r="B65" s="16">
        <v>3751</v>
      </c>
      <c r="C65" s="16" t="s">
        <v>417</v>
      </c>
      <c r="D65" s="17">
        <v>2674.92</v>
      </c>
    </row>
    <row r="66" spans="1:4">
      <c r="A66" s="5">
        <v>63</v>
      </c>
      <c r="B66" s="16">
        <v>3751</v>
      </c>
      <c r="C66" s="16" t="s">
        <v>417</v>
      </c>
      <c r="D66" s="17">
        <v>2674.92</v>
      </c>
    </row>
    <row r="67" spans="1:4">
      <c r="A67" s="5">
        <v>64</v>
      </c>
      <c r="B67" s="16">
        <v>3751</v>
      </c>
      <c r="C67" s="16" t="s">
        <v>417</v>
      </c>
      <c r="D67" s="17">
        <v>2674.92</v>
      </c>
    </row>
    <row r="68" spans="1:4">
      <c r="A68" s="5">
        <v>65</v>
      </c>
      <c r="B68" s="16">
        <v>3751</v>
      </c>
      <c r="C68" s="16" t="s">
        <v>417</v>
      </c>
      <c r="D68" s="17">
        <v>2674.92</v>
      </c>
    </row>
    <row r="69" spans="1:4">
      <c r="A69" s="5">
        <v>66</v>
      </c>
      <c r="B69" s="16">
        <v>3751</v>
      </c>
      <c r="C69" s="16" t="s">
        <v>417</v>
      </c>
      <c r="D69" s="17">
        <v>2674.92</v>
      </c>
    </row>
    <row r="70" spans="1:4">
      <c r="A70" s="5">
        <v>67</v>
      </c>
      <c r="B70" s="16">
        <v>3751</v>
      </c>
      <c r="C70" s="16" t="s">
        <v>417</v>
      </c>
      <c r="D70" s="17">
        <v>663.92</v>
      </c>
    </row>
    <row r="71" spans="1:4">
      <c r="A71" s="5">
        <v>68</v>
      </c>
      <c r="B71" s="16">
        <v>3751</v>
      </c>
      <c r="C71" s="16" t="s">
        <v>417</v>
      </c>
      <c r="D71" s="17">
        <v>663.92</v>
      </c>
    </row>
    <row r="72" spans="1:4">
      <c r="A72" s="5">
        <v>69</v>
      </c>
      <c r="B72" s="16">
        <v>3751</v>
      </c>
      <c r="C72" s="16" t="s">
        <v>417</v>
      </c>
      <c r="D72" s="17">
        <v>663.92</v>
      </c>
    </row>
    <row r="73" spans="1:4">
      <c r="A73" s="5">
        <v>70</v>
      </c>
      <c r="B73" s="16">
        <v>3751</v>
      </c>
      <c r="C73" s="16" t="s">
        <v>417</v>
      </c>
      <c r="D73" s="17">
        <v>4685.92</v>
      </c>
    </row>
    <row r="74" spans="1:4">
      <c r="A74" s="5">
        <v>71</v>
      </c>
      <c r="B74" s="16">
        <v>3751</v>
      </c>
      <c r="C74" s="16" t="s">
        <v>417</v>
      </c>
      <c r="D74" s="17">
        <v>4685.92</v>
      </c>
    </row>
    <row r="75" spans="1:4">
      <c r="A75" s="5">
        <v>72</v>
      </c>
      <c r="B75" s="16">
        <v>3751</v>
      </c>
      <c r="C75" s="16" t="s">
        <v>417</v>
      </c>
      <c r="D75" s="17">
        <v>4685.92</v>
      </c>
    </row>
    <row r="76" spans="1:4">
      <c r="A76" s="5">
        <v>73</v>
      </c>
      <c r="B76" s="16">
        <v>3751</v>
      </c>
      <c r="C76" s="16" t="s">
        <v>417</v>
      </c>
      <c r="D76" s="17">
        <v>2674.92</v>
      </c>
    </row>
    <row r="77" spans="1:4">
      <c r="A77" s="5">
        <v>74</v>
      </c>
      <c r="B77" s="16">
        <v>3751</v>
      </c>
      <c r="C77" s="16" t="s">
        <v>417</v>
      </c>
      <c r="D77" s="17">
        <v>2674.92</v>
      </c>
    </row>
    <row r="78" spans="1:4">
      <c r="A78" s="5">
        <v>75</v>
      </c>
      <c r="B78" s="16">
        <v>3751</v>
      </c>
      <c r="C78" s="16" t="s">
        <v>417</v>
      </c>
      <c r="D78" s="17">
        <v>663.92</v>
      </c>
    </row>
    <row r="79" spans="1:4">
      <c r="A79" s="5">
        <v>76</v>
      </c>
      <c r="B79" s="16">
        <v>3751</v>
      </c>
      <c r="C79" s="16" t="s">
        <v>417</v>
      </c>
      <c r="D79" s="17">
        <v>663.92</v>
      </c>
    </row>
    <row r="80" spans="1:4">
      <c r="A80" s="5">
        <v>77</v>
      </c>
      <c r="B80" s="16">
        <v>3751</v>
      </c>
      <c r="C80" s="16" t="s">
        <v>417</v>
      </c>
      <c r="D80" s="17">
        <v>663.92</v>
      </c>
    </row>
    <row r="81" spans="1:4">
      <c r="A81" s="5">
        <v>78</v>
      </c>
      <c r="B81" s="16">
        <v>3751</v>
      </c>
      <c r="C81" s="16" t="s">
        <v>417</v>
      </c>
      <c r="D81" s="17">
        <v>6696.92</v>
      </c>
    </row>
    <row r="82" spans="1:4">
      <c r="A82" s="5">
        <v>79</v>
      </c>
      <c r="B82" s="16">
        <v>3751</v>
      </c>
      <c r="C82" s="16" t="s">
        <v>417</v>
      </c>
      <c r="D82" s="17">
        <v>6696.92</v>
      </c>
    </row>
    <row r="83" spans="1:4">
      <c r="A83" s="5">
        <v>80</v>
      </c>
      <c r="B83" s="16">
        <v>3751</v>
      </c>
      <c r="C83" s="16" t="s">
        <v>417</v>
      </c>
      <c r="D83" s="17">
        <v>663.92</v>
      </c>
    </row>
    <row r="84" spans="1:4">
      <c r="A84" s="5">
        <v>81</v>
      </c>
      <c r="B84" s="16">
        <v>3751</v>
      </c>
      <c r="C84" s="16" t="s">
        <v>417</v>
      </c>
      <c r="D84" s="17">
        <v>663.92</v>
      </c>
    </row>
    <row r="85" spans="1:4">
      <c r="A85" s="5">
        <v>82</v>
      </c>
      <c r="B85" s="16">
        <v>3751</v>
      </c>
      <c r="C85" s="16" t="s">
        <v>417</v>
      </c>
      <c r="D85" s="17">
        <v>2674.92</v>
      </c>
    </row>
    <row r="86" spans="1:4">
      <c r="A86" s="5">
        <v>83</v>
      </c>
      <c r="B86" s="16">
        <v>3751</v>
      </c>
      <c r="C86" s="16" t="s">
        <v>417</v>
      </c>
      <c r="D86" s="17">
        <v>663.92</v>
      </c>
    </row>
    <row r="87" spans="1:4">
      <c r="A87" s="5">
        <v>84</v>
      </c>
      <c r="B87" s="16">
        <v>3751</v>
      </c>
      <c r="C87" s="16" t="s">
        <v>417</v>
      </c>
      <c r="D87" s="17">
        <v>6696.92</v>
      </c>
    </row>
    <row r="88" spans="1:4">
      <c r="A88" s="5">
        <v>85</v>
      </c>
      <c r="B88" s="16">
        <v>3751</v>
      </c>
      <c r="C88" s="16" t="s">
        <v>417</v>
      </c>
      <c r="D88" s="17">
        <v>6696.92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78" workbookViewId="0">
      <selection activeCell="A4" sqref="A4:A88"/>
    </sheetView>
  </sheetViews>
  <sheetFormatPr baseColWidth="10" defaultColWidth="9.140625" defaultRowHeight="15"/>
  <cols>
    <col min="1" max="1" width="3.42578125" bestFit="1" customWidth="1"/>
    <col min="2" max="2" width="98.57031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16">
        <v>1</v>
      </c>
      <c r="B4" s="10" t="s">
        <v>126</v>
      </c>
    </row>
    <row r="5" spans="1:2">
      <c r="A5" s="16">
        <v>2</v>
      </c>
      <c r="B5" s="10" t="s">
        <v>131</v>
      </c>
    </row>
    <row r="6" spans="1:2">
      <c r="A6" s="16">
        <v>3</v>
      </c>
      <c r="B6" s="10" t="s">
        <v>133</v>
      </c>
    </row>
    <row r="7" spans="1:2">
      <c r="A7" s="16">
        <v>4</v>
      </c>
      <c r="B7" s="10" t="s">
        <v>139</v>
      </c>
    </row>
    <row r="8" spans="1:2">
      <c r="A8" s="16">
        <v>5</v>
      </c>
      <c r="B8" s="10" t="s">
        <v>140</v>
      </c>
    </row>
    <row r="9" spans="1:2">
      <c r="A9" s="16">
        <v>6</v>
      </c>
      <c r="B9" s="10" t="s">
        <v>141</v>
      </c>
    </row>
    <row r="10" spans="1:2">
      <c r="A10" s="16">
        <v>7</v>
      </c>
      <c r="B10" s="10" t="s">
        <v>149</v>
      </c>
    </row>
    <row r="11" spans="1:2">
      <c r="A11" s="16">
        <v>8</v>
      </c>
      <c r="B11" s="10" t="s">
        <v>155</v>
      </c>
    </row>
    <row r="12" spans="1:2">
      <c r="A12" s="16">
        <v>9</v>
      </c>
      <c r="B12" s="10" t="s">
        <v>161</v>
      </c>
    </row>
    <row r="13" spans="1:2">
      <c r="A13" s="16">
        <v>10</v>
      </c>
      <c r="B13" s="10" t="s">
        <v>169</v>
      </c>
    </row>
    <row r="14" spans="1:2">
      <c r="A14" s="16">
        <v>11</v>
      </c>
      <c r="B14" s="10" t="s">
        <v>173</v>
      </c>
    </row>
    <row r="15" spans="1:2">
      <c r="A15" s="16">
        <v>12</v>
      </c>
      <c r="B15" s="10" t="s">
        <v>181</v>
      </c>
    </row>
    <row r="16" spans="1:2">
      <c r="A16" s="16">
        <v>13</v>
      </c>
      <c r="B16" s="10" t="s">
        <v>187</v>
      </c>
    </row>
    <row r="17" spans="1:2">
      <c r="A17" s="16">
        <v>14</v>
      </c>
      <c r="B17" s="10" t="s">
        <v>192</v>
      </c>
    </row>
    <row r="18" spans="1:2">
      <c r="A18" s="16">
        <v>15</v>
      </c>
      <c r="B18" s="10" t="s">
        <v>193</v>
      </c>
    </row>
    <row r="19" spans="1:2">
      <c r="A19" s="16">
        <v>16</v>
      </c>
      <c r="B19" s="10" t="s">
        <v>201</v>
      </c>
    </row>
    <row r="20" spans="1:2">
      <c r="A20" s="16">
        <v>17</v>
      </c>
      <c r="B20" s="10" t="s">
        <v>206</v>
      </c>
    </row>
    <row r="21" spans="1:2">
      <c r="A21" s="16">
        <v>18</v>
      </c>
      <c r="B21" s="10" t="s">
        <v>211</v>
      </c>
    </row>
    <row r="22" spans="1:2">
      <c r="A22" s="16">
        <v>19</v>
      </c>
      <c r="B22" s="10" t="s">
        <v>215</v>
      </c>
    </row>
    <row r="23" spans="1:2">
      <c r="A23" s="16">
        <v>20</v>
      </c>
      <c r="B23" s="10" t="s">
        <v>220</v>
      </c>
    </row>
    <row r="24" spans="1:2">
      <c r="A24" s="16">
        <v>21</v>
      </c>
      <c r="B24" s="10" t="s">
        <v>228</v>
      </c>
    </row>
    <row r="25" spans="1:2">
      <c r="A25" s="16">
        <v>22</v>
      </c>
      <c r="B25" s="10" t="s">
        <v>230</v>
      </c>
    </row>
    <row r="26" spans="1:2">
      <c r="A26" s="16">
        <v>23</v>
      </c>
      <c r="B26" s="10" t="s">
        <v>231</v>
      </c>
    </row>
    <row r="27" spans="1:2">
      <c r="A27" s="16">
        <v>24</v>
      </c>
      <c r="B27" s="10" t="s">
        <v>232</v>
      </c>
    </row>
    <row r="28" spans="1:2">
      <c r="A28" s="16">
        <v>25</v>
      </c>
      <c r="B28" s="10" t="s">
        <v>233</v>
      </c>
    </row>
    <row r="29" spans="1:2">
      <c r="A29" s="16">
        <v>26</v>
      </c>
      <c r="B29" s="10" t="s">
        <v>234</v>
      </c>
    </row>
    <row r="30" spans="1:2">
      <c r="A30" s="16">
        <v>27</v>
      </c>
      <c r="B30" s="10" t="s">
        <v>235</v>
      </c>
    </row>
    <row r="31" spans="1:2">
      <c r="A31" s="16">
        <v>28</v>
      </c>
      <c r="B31" s="10" t="s">
        <v>236</v>
      </c>
    </row>
    <row r="32" spans="1:2">
      <c r="A32" s="16">
        <v>29</v>
      </c>
      <c r="B32" s="10" t="s">
        <v>237</v>
      </c>
    </row>
    <row r="33" spans="1:2">
      <c r="A33" s="16">
        <v>30</v>
      </c>
      <c r="B33" s="10" t="s">
        <v>238</v>
      </c>
    </row>
    <row r="34" spans="1:2">
      <c r="A34" s="16">
        <v>31</v>
      </c>
      <c r="B34" s="10" t="s">
        <v>239</v>
      </c>
    </row>
    <row r="35" spans="1:2">
      <c r="A35" s="16">
        <v>32</v>
      </c>
      <c r="B35" s="10" t="s">
        <v>241</v>
      </c>
    </row>
    <row r="36" spans="1:2">
      <c r="A36" s="16">
        <v>33</v>
      </c>
      <c r="B36" s="10" t="s">
        <v>243</v>
      </c>
    </row>
    <row r="37" spans="1:2">
      <c r="A37" s="16">
        <v>34</v>
      </c>
      <c r="B37" s="10" t="s">
        <v>251</v>
      </c>
    </row>
    <row r="38" spans="1:2">
      <c r="A38" s="16">
        <v>35</v>
      </c>
      <c r="B38" s="10" t="s">
        <v>257</v>
      </c>
    </row>
    <row r="39" spans="1:2">
      <c r="A39" s="16">
        <v>36</v>
      </c>
      <c r="B39" s="10" t="s">
        <v>260</v>
      </c>
    </row>
    <row r="40" spans="1:2">
      <c r="A40" s="16">
        <v>37</v>
      </c>
      <c r="B40" s="10" t="s">
        <v>261</v>
      </c>
    </row>
    <row r="41" spans="1:2">
      <c r="A41" s="16">
        <v>38</v>
      </c>
      <c r="B41" s="10" t="s">
        <v>264</v>
      </c>
    </row>
    <row r="42" spans="1:2">
      <c r="A42" s="16">
        <v>39</v>
      </c>
      <c r="B42" s="10" t="s">
        <v>269</v>
      </c>
    </row>
    <row r="43" spans="1:2">
      <c r="A43" s="16">
        <v>40</v>
      </c>
      <c r="B43" s="10" t="s">
        <v>274</v>
      </c>
    </row>
    <row r="44" spans="1:2">
      <c r="A44" s="16">
        <v>41</v>
      </c>
      <c r="B44" s="10" t="s">
        <v>276</v>
      </c>
    </row>
    <row r="45" spans="1:2">
      <c r="A45" s="16">
        <v>42</v>
      </c>
      <c r="B45" s="10" t="s">
        <v>281</v>
      </c>
    </row>
    <row r="46" spans="1:2">
      <c r="A46" s="16">
        <v>43</v>
      </c>
      <c r="B46" s="10" t="s">
        <v>284</v>
      </c>
    </row>
    <row r="47" spans="1:2">
      <c r="A47" s="16">
        <v>44</v>
      </c>
      <c r="B47" s="10" t="s">
        <v>286</v>
      </c>
    </row>
    <row r="48" spans="1:2">
      <c r="A48" s="16">
        <v>45</v>
      </c>
      <c r="B48" s="10" t="s">
        <v>288</v>
      </c>
    </row>
    <row r="49" spans="1:2">
      <c r="A49" s="16">
        <v>46</v>
      </c>
      <c r="B49" s="10" t="s">
        <v>293</v>
      </c>
    </row>
    <row r="50" spans="1:2">
      <c r="A50" s="16">
        <v>47</v>
      </c>
      <c r="B50" s="10" t="s">
        <v>295</v>
      </c>
    </row>
    <row r="51" spans="1:2">
      <c r="A51" s="16">
        <v>48</v>
      </c>
      <c r="B51" s="10" t="s">
        <v>298</v>
      </c>
    </row>
    <row r="52" spans="1:2">
      <c r="A52" s="16">
        <v>49</v>
      </c>
      <c r="B52" s="10" t="s">
        <v>305</v>
      </c>
    </row>
    <row r="53" spans="1:2">
      <c r="A53" s="16">
        <v>50</v>
      </c>
      <c r="B53" s="10" t="s">
        <v>310</v>
      </c>
    </row>
    <row r="54" spans="1:2">
      <c r="A54" s="16">
        <v>51</v>
      </c>
      <c r="B54" s="10" t="s">
        <v>313</v>
      </c>
    </row>
    <row r="55" spans="1:2">
      <c r="A55" s="16">
        <v>52</v>
      </c>
      <c r="B55" s="10" t="s">
        <v>319</v>
      </c>
    </row>
    <row r="56" spans="1:2">
      <c r="A56" s="16">
        <v>53</v>
      </c>
      <c r="B56" s="10" t="s">
        <v>325</v>
      </c>
    </row>
    <row r="57" spans="1:2">
      <c r="A57" s="16">
        <v>54</v>
      </c>
      <c r="B57" s="10" t="s">
        <v>328</v>
      </c>
    </row>
    <row r="58" spans="1:2">
      <c r="A58" s="16">
        <v>55</v>
      </c>
      <c r="B58" s="10" t="s">
        <v>330</v>
      </c>
    </row>
    <row r="59" spans="1:2">
      <c r="A59" s="16">
        <v>56</v>
      </c>
      <c r="B59" s="10" t="s">
        <v>334</v>
      </c>
    </row>
    <row r="60" spans="1:2">
      <c r="A60" s="16">
        <v>57</v>
      </c>
      <c r="B60" s="10" t="s">
        <v>338</v>
      </c>
    </row>
    <row r="61" spans="1:2">
      <c r="A61" s="16">
        <v>58</v>
      </c>
      <c r="B61" s="10" t="s">
        <v>345</v>
      </c>
    </row>
    <row r="62" spans="1:2">
      <c r="A62" s="16">
        <v>59</v>
      </c>
      <c r="B62" s="10" t="s">
        <v>346</v>
      </c>
    </row>
    <row r="63" spans="1:2">
      <c r="A63" s="16">
        <v>60</v>
      </c>
      <c r="B63" s="10" t="s">
        <v>350</v>
      </c>
    </row>
    <row r="64" spans="1:2">
      <c r="A64" s="16">
        <v>61</v>
      </c>
      <c r="B64" s="10" t="s">
        <v>351</v>
      </c>
    </row>
    <row r="65" spans="1:2">
      <c r="A65" s="16">
        <v>62</v>
      </c>
      <c r="B65" s="10" t="s">
        <v>357</v>
      </c>
    </row>
    <row r="66" spans="1:2">
      <c r="A66" s="16">
        <v>63</v>
      </c>
      <c r="B66" s="10" t="s">
        <v>361</v>
      </c>
    </row>
    <row r="67" spans="1:2">
      <c r="A67" s="16">
        <v>64</v>
      </c>
      <c r="B67" s="10" t="s">
        <v>367</v>
      </c>
    </row>
    <row r="68" spans="1:2">
      <c r="A68" s="16">
        <v>65</v>
      </c>
      <c r="B68" s="10" t="s">
        <v>373</v>
      </c>
    </row>
    <row r="69" spans="1:2">
      <c r="A69" s="16">
        <v>66</v>
      </c>
      <c r="B69" s="10" t="s">
        <v>377</v>
      </c>
    </row>
    <row r="70" spans="1:2">
      <c r="A70" s="16">
        <v>67</v>
      </c>
      <c r="B70" s="10" t="s">
        <v>379</v>
      </c>
    </row>
    <row r="71" spans="1:2">
      <c r="A71" s="16">
        <v>68</v>
      </c>
      <c r="B71" s="10" t="s">
        <v>380</v>
      </c>
    </row>
    <row r="72" spans="1:2">
      <c r="A72" s="16">
        <v>69</v>
      </c>
      <c r="B72" s="10" t="s">
        <v>381</v>
      </c>
    </row>
    <row r="73" spans="1:2">
      <c r="A73" s="16">
        <v>70</v>
      </c>
      <c r="B73" s="10" t="s">
        <v>384</v>
      </c>
    </row>
    <row r="74" spans="1:2">
      <c r="A74" s="16">
        <v>71</v>
      </c>
      <c r="B74" s="10" t="s">
        <v>385</v>
      </c>
    </row>
    <row r="75" spans="1:2">
      <c r="A75" s="16">
        <v>72</v>
      </c>
      <c r="B75" s="10" t="s">
        <v>387</v>
      </c>
    </row>
    <row r="76" spans="1:2">
      <c r="A76" s="16">
        <v>73</v>
      </c>
      <c r="B76" s="10" t="s">
        <v>389</v>
      </c>
    </row>
    <row r="77" spans="1:2">
      <c r="A77" s="16">
        <v>74</v>
      </c>
      <c r="B77" s="10" t="s">
        <v>391</v>
      </c>
    </row>
    <row r="78" spans="1:2">
      <c r="A78" s="16">
        <v>75</v>
      </c>
      <c r="B78" s="10" t="s">
        <v>393</v>
      </c>
    </row>
    <row r="79" spans="1:2">
      <c r="A79" s="16">
        <v>76</v>
      </c>
      <c r="B79" s="10" t="s">
        <v>395</v>
      </c>
    </row>
    <row r="80" spans="1:2">
      <c r="A80" s="16">
        <v>77</v>
      </c>
      <c r="B80" s="10" t="s">
        <v>397</v>
      </c>
    </row>
    <row r="81" spans="1:2">
      <c r="A81" s="16">
        <v>78</v>
      </c>
      <c r="B81" s="10" t="s">
        <v>403</v>
      </c>
    </row>
    <row r="82" spans="1:2">
      <c r="A82" s="16">
        <v>79</v>
      </c>
      <c r="B82" s="10" t="s">
        <v>404</v>
      </c>
    </row>
    <row r="83" spans="1:2">
      <c r="A83" s="16">
        <v>80</v>
      </c>
      <c r="B83" s="10" t="s">
        <v>406</v>
      </c>
    </row>
    <row r="84" spans="1:2">
      <c r="A84" s="16">
        <v>81</v>
      </c>
      <c r="B84" s="10" t="s">
        <v>407</v>
      </c>
    </row>
    <row r="85" spans="1:2">
      <c r="A85" s="16">
        <v>82</v>
      </c>
      <c r="B85" s="10" t="s">
        <v>410</v>
      </c>
    </row>
    <row r="86" spans="1:2">
      <c r="A86" s="16">
        <v>83</v>
      </c>
      <c r="B86" s="10" t="s">
        <v>412</v>
      </c>
    </row>
    <row r="87" spans="1:2">
      <c r="A87" s="16">
        <v>84</v>
      </c>
      <c r="B87" s="10" t="s">
        <v>415</v>
      </c>
    </row>
    <row r="88" spans="1:2">
      <c r="A88" s="16">
        <v>85</v>
      </c>
      <c r="B88" s="10" t="s">
        <v>416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2023-01-31T17:05:08Z</dcterms:created>
  <dcterms:modified xsi:type="dcterms:W3CDTF">2023-01-31T20:26:03Z</dcterms:modified>
</cp:coreProperties>
</file>