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mma\Desktop\EJERCICIO 2023\ITAI 2023\ADJUDICACIÓN DIRECTA\"/>
    </mc:Choice>
  </mc:AlternateContent>
  <xr:revisionPtr revIDLastSave="0" documentId="13_ncr:1_{6F039BDA-54C0-4A1A-ACD3-1AB8A545FF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_xlnm._FilterDatabase" localSheetId="0" hidden="1">'Reporte de Formatos'!$A$7:$BM$7</definedName>
    <definedName name="_xlnm.Print_Area" localSheetId="0">'Reporte de Formatos'!$A$2:$BM$15</definedName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2" i="1" l="1"/>
  <c r="AV13" i="1"/>
  <c r="AU14" i="1"/>
  <c r="AU13" i="1"/>
  <c r="AU11" i="1"/>
  <c r="AV8" i="1"/>
  <c r="AU8" i="1"/>
</calcChain>
</file>

<file path=xl/sharedStrings.xml><?xml version="1.0" encoding="utf-8"?>
<sst xmlns="http://schemas.openxmlformats.org/spreadsheetml/2006/main" count="676" uniqueCount="389">
  <si>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</si>
  <si>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</si>
  <si>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</si>
  <si>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</si>
  <si>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</si>
  <si>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</si>
  <si>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</si>
  <si>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</si>
  <si>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</si>
  <si>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</si>
  <si>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</si>
  <si>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</si>
  <si>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</si>
  <si>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</si>
  <si>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</si>
  <si>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</si>
  <si>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</si>
  <si>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</si>
  <si>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</si>
  <si>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</si>
  <si>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</si>
  <si>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</si>
  <si>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</si>
  <si>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</si>
  <si>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</si>
  <si>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</si>
  <si>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</si>
  <si>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</si>
  <si>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</si>
  <si>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</si>
  <si>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</si>
  <si>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</si>
  <si>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</si>
  <si>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</si>
  <si>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</si>
  <si>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</si>
  <si>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</si>
  <si>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</si>
  <si>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</si>
  <si>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</si>
  <si>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</si>
  <si>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</si>
  <si>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</si>
  <si>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</si>
  <si>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</si>
  <si>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</si>
  <si>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</si>
  <si>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</si>
  <si>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</si>
  <si>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</si>
  <si>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</si>
  <si>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</si>
  <si>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</si>
  <si>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</si>
  <si>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</si>
  <si>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</si>
  <si>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</si>
  <si>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</si>
  <si>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</si>
  <si>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</si>
  <si>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</si>
  <si>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</si>
  <si>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</si>
  <si>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</si>
  <si>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</si>
  <si>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</si>
  <si>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</si>
  <si>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</si>
  <si>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</si>
  <si>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</si>
  <si>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</si>
  <si>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</si>
  <si>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</si>
  <si>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</si>
  <si>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</si>
  <si>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</si>
  <si>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</si>
  <si>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</si>
  <si>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</si>
  <si>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</si>
  <si>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</si>
  <si>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</si>
  <si>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</si>
  <si>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</si>
  <si>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</si>
  <si>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</si>
  <si>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</si>
  <si>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</si>
  <si>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</si>
  <si>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</si>
  <si>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</si>
  <si>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</si>
  <si>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</si>
  <si>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</si>
  <si>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</si>
  <si>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</si>
  <si>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</si>
  <si>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</si>
  <si>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</si>
  <si>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</si>
  <si>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</si>
  <si>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</si>
  <si>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</si>
  <si>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</si>
  <si>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</si>
  <si>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</si>
  <si>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</si>
  <si>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</si>
  <si>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</si>
  <si>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</si>
  <si>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</si>
  <si>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</si>
  <si>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</si>
  <si>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</si>
  <si>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</si>
  <si>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</si>
  <si>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</si>
  <si>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</si>
  <si>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</si>
  <si>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</si>
  <si>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</si>
  <si>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</si>
  <si>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</si>
  <si>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</si>
  <si>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</si>
  <si>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</si>
  <si>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</si>
  <si>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</si>
  <si>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</si>
  <si>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</si>
  <si>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</si>
  <si>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</si>
  <si>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</si>
  <si>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</si>
  <si>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</si>
  <si>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</si>
  <si>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</si>
  <si>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</si>
  <si>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</si>
  <si>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</si>
  <si>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</si>
  <si>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</si>
  <si>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</si>
  <si>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</si>
  <si>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</si>
  <si>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</si>
  <si>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</si>
  <si>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</si>
  <si>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</si>
  <si>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</si>
  <si>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</si>
  <si>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</si>
  <si>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</si>
  <si>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</si>
  <si>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</si>
  <si>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</si>
  <si>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</si>
  <si>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</si>
  <si>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</si>
  <si>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</si>
  <si>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</si>
  <si>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</si>
  <si>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</si>
  <si>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</si>
  <si>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</si>
  <si>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</si>
  <si>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</si>
  <si>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</si>
  <si>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</si>
  <si>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</si>
  <si>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</si>
  <si>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</si>
  <si>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</si>
  <si>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</si>
  <si>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</si>
  <si>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</si>
  <si>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</si>
  <si>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</si>
  <si>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</si>
  <si>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</si>
  <si>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</si>
  <si>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</si>
  <si>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</si>
  <si>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</si>
  <si>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</si>
  <si>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</si>
  <si>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</si>
  <si>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</si>
  <si>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</si>
  <si>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</si>
  <si>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</si>
  <si>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</si>
  <si>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</si>
  <si>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</si>
  <si>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</si>
  <si>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</si>
  <si>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</si>
  <si>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</si>
  <si>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</si>
  <si>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</si>
  <si>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</si>
  <si>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</si>
  <si>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</si>
  <si>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</si>
  <si>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</si>
  <si>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</si>
  <si>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</si>
  <si>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</si>
  <si>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</si>
  <si>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</si>
  <si>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</si>
  <si>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</si>
  <si>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</si>
  <si>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</si>
  <si>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</si>
  <si>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</si>
  <si>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</si>
  <si>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</si>
  <si>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</si>
  <si>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</si>
  <si>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</si>
  <si>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</si>
  <si>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</si>
  <si>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</si>
  <si>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</si>
  <si>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</si>
  <si>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</si>
  <si>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</si>
  <si>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</si>
  <si>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</si>
  <si>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</si>
  <si>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</si>
  <si>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</si>
  <si>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</si>
  <si>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</si>
  <si>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</si>
  <si>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</si>
  <si>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</si>
  <si>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</si>
  <si>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</si>
  <si>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</si>
  <si>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</si>
  <si>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</si>
  <si>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</si>
  <si>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</si>
  <si>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</si>
  <si>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</si>
  <si>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</si>
  <si>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</si>
  <si>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</si>
  <si>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</si>
  <si>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</si>
  <si>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</si>
  <si>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</si>
  <si>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</si>
  <si>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</si>
  <si>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</si>
  <si>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</si>
  <si>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</si>
  <si>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</si>
  <si>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</si>
  <si>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</si>
  <si>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</si>
  <si>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</si>
  <si>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</si>
  <si>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</si>
  <si>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</si>
  <si>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</si>
  <si>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</si>
  <si>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</si>
  <si>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</si>
  <si>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</si>
  <si>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</si>
  <si>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</si>
  <si>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</si>
  <si>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</si>
  <si>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</si>
  <si>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</si>
  <si>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</si>
  <si>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</si>
  <si>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</si>
  <si>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</si>
  <si>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</si>
  <si>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</si>
  <si>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</si>
  <si>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SMARTIC CONSULTORES, S.A. DE C.V.</t>
  </si>
  <si>
    <t>La Paz</t>
  </si>
  <si>
    <t>Gerencia de Administración</t>
  </si>
  <si>
    <t xml:space="preserve">Manuel J. Cluthier </t>
  </si>
  <si>
    <t>NINGUNO</t>
  </si>
  <si>
    <t>NO APLICA</t>
  </si>
  <si>
    <t>Una sola exhibición</t>
  </si>
  <si>
    <t>Ingresos Propios</t>
  </si>
  <si>
    <t>Estatales</t>
  </si>
  <si>
    <t>Centro</t>
  </si>
  <si>
    <t>Auditoría Interna por parte de la Dirección de Contraloría y Seguimiento Administrativo</t>
  </si>
  <si>
    <t>https://1drv.ms/b/s!AngiWqes2n366T7BsDUN88lr2t8V?e=MiazPa</t>
  </si>
  <si>
    <t>https://1drv.ms/b/s!AngiWqes2n366UNBxFr6qbrIVQsx?e=vvQSns</t>
  </si>
  <si>
    <t>https://1drv.ms/b/s!AngiWqes2n366UbBhvnD743vA09S?e=bNdREV</t>
  </si>
  <si>
    <t>https://1drv.ms/b/s!AngiWqes2n366Udjw-VF13SNT_sl?e=XCxvss</t>
  </si>
  <si>
    <t>https://1drv.ms/b/s!AngiWqes2n366RZfK1sc-k7ZaX0K?e=ZeFkP4</t>
  </si>
  <si>
    <t>https://1drv.ms/b/s!AngiWqes2n366Rl1bVOVK0-plO2E?e=Rdlv9k</t>
  </si>
  <si>
    <t>https://1drv.ms/b/s!AngiWqes2n366Ryj06p8GPy7qVKH?e=fafrOW</t>
  </si>
  <si>
    <t>https://1drv.ms/b/s!AngiWqes2n366R8f-nXWVb8b1C9b?e=KHP28z</t>
  </si>
  <si>
    <t>https://1drv.ms/w/s!AngiWqes2n366X5mr_rcERAuBkJQ?e=fYfXeg</t>
  </si>
  <si>
    <t>SCO110302GY3</t>
  </si>
  <si>
    <t>Artículo 51 y 53 Fracción I de la Ley de Adquisiciones, Arrendamientos y Servicios del Estado de Baja California Sur</t>
  </si>
  <si>
    <t>Peso</t>
  </si>
  <si>
    <t>Tres parcialidades</t>
  </si>
  <si>
    <t>un pago único</t>
  </si>
  <si>
    <t>Gerencia de Protección y Vigilancia</t>
  </si>
  <si>
    <t>UNIDAD DE VERIFICACIÓN MARÍTIMA, S.C.</t>
  </si>
  <si>
    <t>UVM130307VA8</t>
  </si>
  <si>
    <t>Fernando Montes de Oca</t>
  </si>
  <si>
    <t>Condesa</t>
  </si>
  <si>
    <t>Benito Juarez</t>
  </si>
  <si>
    <t>APIBCS-PSP-040-2022</t>
  </si>
  <si>
    <t>IMPARTICIÓN DEL CURSO 18.2 CÓDIGO PBIP DE FORMACIÓN Y ACTUALIZACIÓN AL PERSONAL DE PROTECCIÓN Y VIGILANCIA</t>
  </si>
  <si>
    <t>APIBCS-PSP-041-2022</t>
  </si>
  <si>
    <t>SERVICIO DE GESTORIA Y SEGUIMIENTO DE JUICIOS</t>
  </si>
  <si>
    <t>VARGAS</t>
  </si>
  <si>
    <t xml:space="preserve">EDGAR ROMÁN </t>
  </si>
  <si>
    <t>RODRIGUEZ</t>
  </si>
  <si>
    <t>VARE9206186D1</t>
  </si>
  <si>
    <t xml:space="preserve"> Boulevard, 5 de Febrero</t>
  </si>
  <si>
    <t>Dirección de Juridico</t>
  </si>
  <si>
    <t>SERVICIOS DE GESTORÍA LEGAL Y SEGUIMIENTO DE JUICIOS</t>
  </si>
  <si>
    <t>APIBCS-PSP-042-2022</t>
  </si>
  <si>
    <t>ADECUACIÓN DE LOS SISTEMAS PROODOS G2AS Y SIOP PARA TRABAJAR CON EL NUEVO MODELO DE EMISIÓN DE CFDIS 4.0</t>
  </si>
  <si>
    <t>Dirección de Contraloría y Seguimiento Administrativo</t>
  </si>
  <si>
    <t>APIBCS-PSP-043-2022</t>
  </si>
  <si>
    <t>NUEVO SEGMENTO COMPUESTO EN EL SISTEMA PROODOS G2AS QUE CONTENGA UNA ESTRUCTURA JERÁRQUICA CON NIVELES, NUEVA CLAVE PRESUPUESTAL CON SEGMENTOS RELACIONADOS CON LA ESTRUCTURA ORGANIZACIONAL DE APIBCS</t>
  </si>
  <si>
    <t>APIBCS-A-037-2022</t>
  </si>
  <si>
    <t xml:space="preserve">ADQUISICIÓN DE TRES MOTOCICLETAS NUEVAS EQUIPADAS PARA QUE LA GERENCIA DE PROTECCIÓN Y VIGILANCIA PUEDA LLEVAR A CABO LOS RONDINES DE MANERA MAS EFICIENTE </t>
  </si>
  <si>
    <t>SMO0912284Y4</t>
  </si>
  <si>
    <t>20 de noviembre</t>
  </si>
  <si>
    <t>Victora de Durango Centro</t>
  </si>
  <si>
    <t>TRES MOTOCICLETAS MARCA HONDA CGL 125 TOOL MODELO 2023</t>
  </si>
  <si>
    <t>SUPREMACÍA EN MOTOS, S.A. DE C.V.</t>
  </si>
  <si>
    <t>APIBCS-PSP-044-2022</t>
  </si>
  <si>
    <t>PREAUDITORIA AMBIENTAL INTERNA Y DIAGNÓSTICO AMBIENTAL EN PUERTO LORETO</t>
  </si>
  <si>
    <t>JOSÉ MARTÍN VÁZQUEZ</t>
  </si>
  <si>
    <t>VAMA670722TI3</t>
  </si>
  <si>
    <t>Estrella</t>
  </si>
  <si>
    <t>Gerencia de Puerto Loreto</t>
  </si>
  <si>
    <t>APIBCS-PSP-048-2022</t>
  </si>
  <si>
    <t>SERVICIOS DE CAPACITACIÓN EN ADMINISTRACIÓN LOCAL PARA PROMOVER LA PERSPECTIVA DE GÉNERO EN LA PLANEACIÓN</t>
  </si>
  <si>
    <t>LUCIA JAZMIN</t>
  </si>
  <si>
    <t>CARRILLO</t>
  </si>
  <si>
    <t>OVALLES</t>
  </si>
  <si>
    <t>Cristóbal Colon</t>
  </si>
  <si>
    <t>Echegaray</t>
  </si>
  <si>
    <t>Naucalpan de Juárez</t>
  </si>
  <si>
    <t>Dirección de Conservación Portuaria</t>
  </si>
  <si>
    <t>DURANGO</t>
  </si>
  <si>
    <t>VILLAS DEL TEPEYAC</t>
  </si>
  <si>
    <t>https://1drv.ms/b/s!AngiWqes2n36gZt-xLVerrZa63UWrw?e=OVm94h</t>
  </si>
  <si>
    <t>https://1drv.ms/b/s!AngiWqes2n36gZwDqznu2mNqQTpYDg?e=q4lvT4</t>
  </si>
  <si>
    <t>https://1drv.ms/b/s!AngiWqes2n36gZwGTiAORqeL3-sNbQ?e=IX4odP</t>
  </si>
  <si>
    <t>https://1drv.ms/b/s!AngiWqes2n36gZwKUx547NNI_iTzow?e=T8YB2g</t>
  </si>
  <si>
    <t>https://1drv.ms/b/s!AngiWqes2n36gZwQe23puTsOv4ZQ-w?e=2kg5l0</t>
  </si>
  <si>
    <t>https://1drv.ms/b/s!AngiWqes2n36gZwSfImHEYUpZBXK5g?e=AU6zbU</t>
  </si>
  <si>
    <t>https://1drv.ms/w/s!AngiWqes2n36gZwaMPwv7uggvUvsPw?e=WEuDiB</t>
  </si>
  <si>
    <t>https://1drv.ms/w/s!AngiWqes2n36gZwdTrPg7GmCEuOPlg?e=HZ0P8R</t>
  </si>
  <si>
    <t>https://1drv.ms/b/s!AngiWqes2n36galmXWU0HBpF-k2cKA?e=QO8OLE</t>
  </si>
  <si>
    <t>https://1drv.ms/b/s!AngiWqes2n36galaTIvoihbTsu6zuQ?e=RRirRm</t>
  </si>
  <si>
    <t>https://1drv.ms/b/s!AngiWqes2n36galZOM7x_4sgZz7NIA?e=QnYj13</t>
  </si>
  <si>
    <t>https://1drv.ms/b/s!AngiWqes2n36galcoWOVjJYn2TGUTQ?e=megOfv</t>
  </si>
  <si>
    <t>https://1drv.ms/b/s!AngiWqes2n36galeOadqnUEot195aQ?e=E0cb30</t>
  </si>
  <si>
    <t>https://1drv.ms/b/s!AngiWqes2n36gald78kZtxbWVGY3rw?e=vA3otD</t>
  </si>
  <si>
    <t>https://1drv.ms/b/s!AngiWqes2n36gZwF1odHeBHrF6wM1Q?e=Cxrnlm</t>
  </si>
  <si>
    <t>https://1drv.ms/b/s!AngiWqes2n36gZt96yFXCh5MDUqk2g?e=kb7WMf</t>
  </si>
  <si>
    <t>https://1drv.ms/b/s!AngiWqes2n36gZwBdONJwCaX1aQcrQ?e=P2l10h</t>
  </si>
  <si>
    <t>https://1drv.ms/b/s!AngiWqes2n36gZwTSLwa-cP_I-hgxQ?e=C0Abhg</t>
  </si>
  <si>
    <t>https://1drv.ms/b/s!AngiWqes2n36gZwLVbUESG_99h476A?e=gOlZXM</t>
  </si>
  <si>
    <t>https://1drv.ms/b/s!AngiWqes2n36gZwMOklDltU_WdRPBQ?e=e2vhF5</t>
  </si>
  <si>
    <t>https://1drv.ms/b/s!AngiWqes2n36gZt_TA5n6VTwZ9H8Lg?e=GuL1Ht</t>
  </si>
  <si>
    <t>https://1drv.ms/b/s!AngiWqes2n36gZwCZnh5XWfpRymemA?e=39mifU</t>
  </si>
  <si>
    <t>https://1drv.ms/b/s!AngiWqes2n36gZwHxi76O7twt57EQw?e=YdHeZ6</t>
  </si>
  <si>
    <t>https://1drv.ms/b/s!AngiWqes2n36gZwI8m0mXTyiDRq_Tg?e=hoO5gD</t>
  </si>
  <si>
    <t>https://1drv.ms/b/s!AngiWqes2n36gZwNguDKTbhhEzccQg?e=dtwaCg</t>
  </si>
  <si>
    <t>https://1drv.ms/b/s!AngiWqes2n36gZwUl_osE68lsLdVFQ?e=cfKTBU</t>
  </si>
  <si>
    <t>SUMINISTRO DE PROGRAMA HIDROGRAFICO</t>
  </si>
  <si>
    <t>APIBCS-A-033-2022</t>
  </si>
  <si>
    <t>SEAPROD, S.A. DE C.V.</t>
  </si>
  <si>
    <t>SEA930913SFA</t>
  </si>
  <si>
    <t>PUEBLA ENTRE JALPA Y TAMPICO</t>
  </si>
  <si>
    <t>Guadalupe</t>
  </si>
  <si>
    <t>https://1drv.ms/w/s!AngiWqes2n36gZwbcXXMadYUx8zadw?e=eX6t73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</si>
</sst>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4" fillId="0" borderId="0" xfId="1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2" fillId="4" borderId="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horizontal="center"/>
    </xf>
    <xf numFmtId="43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justify" vertical="center"/>
    </xf>
    <xf numFmtId="0" fontId="2" fillId="4" borderId="2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6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w/s!AngiWqes2n36gZwaMPwv7uggvUvsPw?e=WEuDiB" TargetMode="External"/><Relationship Id="rId18" Type="http://schemas.openxmlformats.org/officeDocument/2006/relationships/hyperlink" Target="https://1drv.ms/w/s!AngiWqes2n36gZwdTrPg7GmCEuOPlg?e=HZ0P8R" TargetMode="External"/><Relationship Id="rId26" Type="http://schemas.openxmlformats.org/officeDocument/2006/relationships/hyperlink" Target="https://1drv.ms/b/s!AngiWqes2n36galcoWOVjJYn2TGUTQ?e=megOfv" TargetMode="External"/><Relationship Id="rId39" Type="http://schemas.openxmlformats.org/officeDocument/2006/relationships/hyperlink" Target="https://1drv.ms/b/s!AngiWqes2n36gZwNguDKTbhhEzccQg?e=dtwaCg" TargetMode="External"/><Relationship Id="rId21" Type="http://schemas.openxmlformats.org/officeDocument/2006/relationships/hyperlink" Target="https://1drv.ms/w/s!AngiWqes2n36gZwdTrPg7GmCEuOPlg?e=HZ0P8R" TargetMode="External"/><Relationship Id="rId34" Type="http://schemas.openxmlformats.org/officeDocument/2006/relationships/hyperlink" Target="https://1drv.ms/b/s!AngiWqes2n36gZwMOklDltU_WdRPBQ?e=e2vhF5" TargetMode="External"/><Relationship Id="rId42" Type="http://schemas.openxmlformats.org/officeDocument/2006/relationships/hyperlink" Target="https://1drv.ms/b/s!AngiWqes2n36gald78kZtxbWVGY3rw?e=vA3otD" TargetMode="External"/><Relationship Id="rId47" Type="http://schemas.openxmlformats.org/officeDocument/2006/relationships/hyperlink" Target="https://1drv.ms/w/s!AngiWqes2n36gZwbcXXMadYUx8zadw?e=eX6t73" TargetMode="External"/><Relationship Id="rId50" Type="http://schemas.openxmlformats.org/officeDocument/2006/relationships/hyperlink" Target="https://1drv.ms/b/s!AngiWqes2n36gZwDqznu2mNqQTpYDg?e=q4lvT4" TargetMode="External"/><Relationship Id="rId55" Type="http://schemas.openxmlformats.org/officeDocument/2006/relationships/hyperlink" Target="https://1drv.ms/b/s!AngiWqes2n36galcoWOVjJYn2TGUTQ?e=megOfv" TargetMode="External"/><Relationship Id="rId7" Type="http://schemas.openxmlformats.org/officeDocument/2006/relationships/hyperlink" Target="https://1drv.ms/w/s!AngiWqes2n36gZwaMPwv7uggvUvsPw?e=WEuDiB" TargetMode="External"/><Relationship Id="rId2" Type="http://schemas.openxmlformats.org/officeDocument/2006/relationships/hyperlink" Target="https://1drv.ms/b/s!AngiWqes2n36gZwDqznu2mNqQTpYDg?e=q4lvT4" TargetMode="External"/><Relationship Id="rId16" Type="http://schemas.openxmlformats.org/officeDocument/2006/relationships/hyperlink" Target="https://1drv.ms/w/s!AngiWqes2n36gZwdTrPg7GmCEuOPlg?e=HZ0P8R" TargetMode="External"/><Relationship Id="rId29" Type="http://schemas.openxmlformats.org/officeDocument/2006/relationships/hyperlink" Target="https://1drv.ms/b/s!AngiWqes2n36gZwF1odHeBHrF6wM1Q?e=Cxrnlm" TargetMode="External"/><Relationship Id="rId11" Type="http://schemas.openxmlformats.org/officeDocument/2006/relationships/hyperlink" Target="https://1drv.ms/w/s!AngiWqes2n36gZwaMPwv7uggvUvsPw?e=WEuDiB" TargetMode="External"/><Relationship Id="rId24" Type="http://schemas.openxmlformats.org/officeDocument/2006/relationships/hyperlink" Target="https://1drv.ms/b/s!AngiWqes2n36galaTIvoihbTsu6zuQ?e=RRirRm" TargetMode="External"/><Relationship Id="rId32" Type="http://schemas.openxmlformats.org/officeDocument/2006/relationships/hyperlink" Target="https://1drv.ms/b/s!AngiWqes2n36gZwTSLwa-cP_I-hgxQ?e=C0Abhg" TargetMode="External"/><Relationship Id="rId37" Type="http://schemas.openxmlformats.org/officeDocument/2006/relationships/hyperlink" Target="https://1drv.ms/b/s!AngiWqes2n36gZwHxi76O7twt57EQw?e=YdHeZ6" TargetMode="External"/><Relationship Id="rId40" Type="http://schemas.openxmlformats.org/officeDocument/2006/relationships/hyperlink" Target="https://1drv.ms/b/s!AngiWqes2n36gZwUl_osE68lsLdVFQ?e=cfKTBU" TargetMode="External"/><Relationship Id="rId45" Type="http://schemas.openxmlformats.org/officeDocument/2006/relationships/hyperlink" Target="https://1drv.ms/w/s!AngiWqes2n36gZwbcXXMadYUx8zadw?e=eX6t73" TargetMode="External"/><Relationship Id="rId53" Type="http://schemas.openxmlformats.org/officeDocument/2006/relationships/hyperlink" Target="https://1drv.ms/b/s!AngiWqes2n36gZwQe23puTsOv4ZQ-w?e=2kg5l0" TargetMode="External"/><Relationship Id="rId5" Type="http://schemas.openxmlformats.org/officeDocument/2006/relationships/hyperlink" Target="https://1drv.ms/b/s!AngiWqes2n36gZwQe23puTsOv4ZQ-w?e=2kg5l0" TargetMode="External"/><Relationship Id="rId19" Type="http://schemas.openxmlformats.org/officeDocument/2006/relationships/hyperlink" Target="https://1drv.ms/w/s!AngiWqes2n36gZwdTrPg7GmCEuOPlg?e=HZ0P8R" TargetMode="External"/><Relationship Id="rId4" Type="http://schemas.openxmlformats.org/officeDocument/2006/relationships/hyperlink" Target="https://1drv.ms/b/s!AngiWqes2n36gZwKUx547NNI_iTzow?e=T8YB2g" TargetMode="External"/><Relationship Id="rId9" Type="http://schemas.openxmlformats.org/officeDocument/2006/relationships/hyperlink" Target="https://1drv.ms/w/s!AngiWqes2n36gZwaMPwv7uggvUvsPw?e=WEuDiB" TargetMode="External"/><Relationship Id="rId14" Type="http://schemas.openxmlformats.org/officeDocument/2006/relationships/hyperlink" Target="https://1drv.ms/w/s!AngiWqes2n36gZwaMPwv7uggvUvsPw?e=WEuDiB" TargetMode="External"/><Relationship Id="rId22" Type="http://schemas.openxmlformats.org/officeDocument/2006/relationships/hyperlink" Target="https://1drv.ms/w/s!AngiWqes2n36gZwdTrPg7GmCEuOPlg?e=HZ0P8R" TargetMode="External"/><Relationship Id="rId27" Type="http://schemas.openxmlformats.org/officeDocument/2006/relationships/hyperlink" Target="https://1drv.ms/b/s!AngiWqes2n36galeOadqnUEot195aQ?e=E0cb30" TargetMode="External"/><Relationship Id="rId30" Type="http://schemas.openxmlformats.org/officeDocument/2006/relationships/hyperlink" Target="https://1drv.ms/b/s!AngiWqes2n36gZt96yFXCh5MDUqk2g?e=kb7WMf" TargetMode="External"/><Relationship Id="rId35" Type="http://schemas.openxmlformats.org/officeDocument/2006/relationships/hyperlink" Target="https://1drv.ms/b/s!AngiWqes2n36gZt_TA5n6VTwZ9H8Lg?e=GuL1Ht" TargetMode="External"/><Relationship Id="rId43" Type="http://schemas.openxmlformats.org/officeDocument/2006/relationships/hyperlink" Target="https://1drv.ms/b/s!AngiWqes2n36gZwBdONJwCaX1aQcrQ?e=P2l10h" TargetMode="External"/><Relationship Id="rId48" Type="http://schemas.openxmlformats.org/officeDocument/2006/relationships/hyperlink" Target="https://1drv.ms/w/s!AngiWqes2n36gZwbcXXMadYUx8zadw?e=eX6t73" TargetMode="External"/><Relationship Id="rId56" Type="http://schemas.openxmlformats.org/officeDocument/2006/relationships/hyperlink" Target="https://1drv.ms/b/s!AngiWqes2n36gald78kZtxbWVGY3rw?e=vA3otD" TargetMode="External"/><Relationship Id="rId8" Type="http://schemas.openxmlformats.org/officeDocument/2006/relationships/hyperlink" Target="https://1drv.ms/w/s!AngiWqes2n36gZwaMPwv7uggvUvsPw?e=WEuDiB" TargetMode="External"/><Relationship Id="rId51" Type="http://schemas.openxmlformats.org/officeDocument/2006/relationships/hyperlink" Target="https://1drv.ms/b/s!AngiWqes2n36gZwGTiAORqeL3-sNbQ?e=IX4odP" TargetMode="External"/><Relationship Id="rId3" Type="http://schemas.openxmlformats.org/officeDocument/2006/relationships/hyperlink" Target="https://1drv.ms/b/s!AngiWqes2n36gZwGTiAORqeL3-sNbQ?e=IX4odP" TargetMode="External"/><Relationship Id="rId12" Type="http://schemas.openxmlformats.org/officeDocument/2006/relationships/hyperlink" Target="https://1drv.ms/w/s!AngiWqes2n36gZwaMPwv7uggvUvsPw?e=WEuDiB" TargetMode="External"/><Relationship Id="rId17" Type="http://schemas.openxmlformats.org/officeDocument/2006/relationships/hyperlink" Target="https://1drv.ms/w/s!AngiWqes2n36gZwdTrPg7GmCEuOPlg?e=HZ0P8R" TargetMode="External"/><Relationship Id="rId25" Type="http://schemas.openxmlformats.org/officeDocument/2006/relationships/hyperlink" Target="https://1drv.ms/b/s!AngiWqes2n36galZOM7x_4sgZz7NIA?e=QnYj13" TargetMode="External"/><Relationship Id="rId33" Type="http://schemas.openxmlformats.org/officeDocument/2006/relationships/hyperlink" Target="https://1drv.ms/b/s!AngiWqes2n36gZwLVbUESG_99h476A?e=gOlZXM" TargetMode="External"/><Relationship Id="rId38" Type="http://schemas.openxmlformats.org/officeDocument/2006/relationships/hyperlink" Target="https://1drv.ms/b/s!AngiWqes2n36gZwI8m0mXTyiDRq_Tg?e=hoO5gD" TargetMode="External"/><Relationship Id="rId46" Type="http://schemas.openxmlformats.org/officeDocument/2006/relationships/hyperlink" Target="https://1drv.ms/w/s!AngiWqes2n36gZwbcXXMadYUx8zadw?e=eX6t73" TargetMode="External"/><Relationship Id="rId20" Type="http://schemas.openxmlformats.org/officeDocument/2006/relationships/hyperlink" Target="https://1drv.ms/w/s!AngiWqes2n36gZwdTrPg7GmCEuOPlg?e=HZ0P8R" TargetMode="External"/><Relationship Id="rId41" Type="http://schemas.openxmlformats.org/officeDocument/2006/relationships/hyperlink" Target="https://1drv.ms/b/s!AngiWqes2n36galcoWOVjJYn2TGUTQ?e=megOfv" TargetMode="External"/><Relationship Id="rId54" Type="http://schemas.openxmlformats.org/officeDocument/2006/relationships/hyperlink" Target="https://1drv.ms/b/s!AngiWqes2n36gZwSfImHEYUpZBXK5g?e=AU6zbU" TargetMode="External"/><Relationship Id="rId1" Type="http://schemas.openxmlformats.org/officeDocument/2006/relationships/hyperlink" Target="https://1drv.ms/b/s!AngiWqes2n36gZt-xLVerrZa63UWrw?e=OVm94h" TargetMode="External"/><Relationship Id="rId6" Type="http://schemas.openxmlformats.org/officeDocument/2006/relationships/hyperlink" Target="https://1drv.ms/b/s!AngiWqes2n36gZwSfImHEYUpZBXK5g?e=AU6zbU" TargetMode="External"/><Relationship Id="rId15" Type="http://schemas.openxmlformats.org/officeDocument/2006/relationships/hyperlink" Target="https://1drv.ms/w/s!AngiWqes2n36gZwdTrPg7GmCEuOPlg?e=HZ0P8R" TargetMode="External"/><Relationship Id="rId23" Type="http://schemas.openxmlformats.org/officeDocument/2006/relationships/hyperlink" Target="https://1drv.ms/b/s!AngiWqes2n36galmXWU0HBpF-k2cKA?e=QO8OLE" TargetMode="External"/><Relationship Id="rId28" Type="http://schemas.openxmlformats.org/officeDocument/2006/relationships/hyperlink" Target="https://1drv.ms/b/s!AngiWqes2n36gald78kZtxbWVGY3rw?e=vA3otD" TargetMode="External"/><Relationship Id="rId36" Type="http://schemas.openxmlformats.org/officeDocument/2006/relationships/hyperlink" Target="https://1drv.ms/b/s!AngiWqes2n36gZwCZnh5XWfpRymemA?e=39mifU" TargetMode="External"/><Relationship Id="rId49" Type="http://schemas.openxmlformats.org/officeDocument/2006/relationships/hyperlink" Target="https://1drv.ms/b/s!AngiWqes2n36gZt-xLVerrZa63UWrw?e=OVm94h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1drv.ms/w/s!AngiWqes2n36gZwaMPwv7uggvUvsPw?e=WEuDiB" TargetMode="External"/><Relationship Id="rId31" Type="http://schemas.openxmlformats.org/officeDocument/2006/relationships/hyperlink" Target="https://1drv.ms/b/s!AngiWqes2n36gZwBdONJwCaX1aQcrQ?e=P2l10h" TargetMode="External"/><Relationship Id="rId44" Type="http://schemas.openxmlformats.org/officeDocument/2006/relationships/hyperlink" Target="https://1drv.ms/b/s!AngiWqes2n36gZwF1odHeBHrF6wM1Q?e=Cxrnlm" TargetMode="External"/><Relationship Id="rId52" Type="http://schemas.openxmlformats.org/officeDocument/2006/relationships/hyperlink" Target="https://1drv.ms/b/s!AngiWqes2n36gZwKUx547NNI_iTzow?e=T8YB2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ngiWqes2n366X5mr_rcERAuBkJQ?e=fYfXeg" TargetMode="External"/><Relationship Id="rId3" Type="http://schemas.openxmlformats.org/officeDocument/2006/relationships/hyperlink" Target="https://1drv.ms/w/s!AngiWqes2n366X5mr_rcERAuBkJQ?e=fYfXeg" TargetMode="External"/><Relationship Id="rId7" Type="http://schemas.openxmlformats.org/officeDocument/2006/relationships/hyperlink" Target="https://1drv.ms/w/s!AngiWqes2n366X5mr_rcERAuBkJQ?e=fYfXeg" TargetMode="External"/><Relationship Id="rId2" Type="http://schemas.openxmlformats.org/officeDocument/2006/relationships/hyperlink" Target="https://1drv.ms/w/s!AngiWqes2n366X5mr_rcERAuBkJQ?e=fYfXeg" TargetMode="External"/><Relationship Id="rId1" Type="http://schemas.openxmlformats.org/officeDocument/2006/relationships/hyperlink" Target="https://1drv.ms/w/s!AngiWqes2n366X5mr_rcERAuBkJQ?e=fYfXeg" TargetMode="External"/><Relationship Id="rId6" Type="http://schemas.openxmlformats.org/officeDocument/2006/relationships/hyperlink" Target="https://1drv.ms/w/s!AngiWqes2n366X5mr_rcERAuBkJQ?e=fYfXeg" TargetMode="External"/><Relationship Id="rId5" Type="http://schemas.openxmlformats.org/officeDocument/2006/relationships/hyperlink" Target="https://1drv.ms/w/s!AngiWqes2n366X5mr_rcERAuBkJQ?e=fYfXeg" TargetMode="External"/><Relationship Id="rId4" Type="http://schemas.openxmlformats.org/officeDocument/2006/relationships/hyperlink" Target="https://1drv.ms/w/s!AngiWqes2n366X5mr_rcERAuBkJQ?e=fYfXeg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6Rl1bVOVK0-plO2E?e=Rdlv9k" TargetMode="External"/><Relationship Id="rId3" Type="http://schemas.openxmlformats.org/officeDocument/2006/relationships/hyperlink" Target="https://1drv.ms/b/s!AngiWqes2n366R8f-nXWVb8b1C9b?e=KHP28z" TargetMode="External"/><Relationship Id="rId7" Type="http://schemas.openxmlformats.org/officeDocument/2006/relationships/hyperlink" Target="https://1drv.ms/b/s!AngiWqes2n366RZfK1sc-k7ZaX0K?e=ZeFkP4" TargetMode="External"/><Relationship Id="rId2" Type="http://schemas.openxmlformats.org/officeDocument/2006/relationships/hyperlink" Target="https://1drv.ms/b/s!AngiWqes2n366Ryj06p8GPy7qVKH?e=fafrOW" TargetMode="External"/><Relationship Id="rId1" Type="http://schemas.openxmlformats.org/officeDocument/2006/relationships/hyperlink" Target="https://1drv.ms/b/s!AngiWqes2n366Udjw-VF13SNT_sl?e=XCxvss" TargetMode="External"/><Relationship Id="rId6" Type="http://schemas.openxmlformats.org/officeDocument/2006/relationships/hyperlink" Target="https://1drv.ms/b/s!AngiWqes2n366T7BsDUN88lr2t8V?e=MiazPa" TargetMode="External"/><Relationship Id="rId5" Type="http://schemas.openxmlformats.org/officeDocument/2006/relationships/hyperlink" Target="https://1drv.ms/b/s!AngiWqes2n366UNBxFr6qbrIVQsx?e=vvQSns" TargetMode="External"/><Relationship Id="rId4" Type="http://schemas.openxmlformats.org/officeDocument/2006/relationships/hyperlink" Target="https://1drv.ms/b/s!AngiWqes2n366UbBhvnD743vA09S?e=bNdR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5"/>
  <sheetViews>
    <sheetView tabSelected="1" topLeftCell="A3" zoomScale="136" zoomScaleNormal="136" workbookViewId="0">
      <selection activeCell="BO6" sqref="BO6"/>
    </sheetView>
  </sheetViews>
  <sheetFormatPr baseColWidth="10" defaultColWidth="9.140625" defaultRowHeight="15" x14ac:dyDescent="0.25"/>
  <cols>
    <col min="1" max="1" width="8" bestFit="1" customWidth="1"/>
    <col min="2" max="2" width="36.42578125" style="21" bestFit="1" customWidth="1"/>
    <col min="3" max="3" width="38.5703125" style="21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1" bestFit="1" customWidth="1"/>
    <col min="9" max="9" width="89" style="21" bestFit="1" customWidth="1"/>
    <col min="10" max="10" width="34.42578125" bestFit="1" customWidth="1"/>
    <col min="11" max="11" width="76.28515625" style="21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4.5703125" style="26" customWidth="1"/>
    <col min="16" max="16" width="69" style="21" bestFit="1" customWidth="1"/>
    <col min="17" max="17" width="70" bestFit="1" customWidth="1"/>
    <col min="18" max="18" width="64.140625" style="21" bestFit="1" customWidth="1"/>
    <col min="19" max="19" width="61.42578125" style="21" bestFit="1" customWidth="1"/>
    <col min="20" max="20" width="71" style="21" bestFit="1" customWidth="1"/>
    <col min="21" max="21" width="75" bestFit="1" customWidth="1"/>
    <col min="22" max="22" width="69" bestFit="1" customWidth="1"/>
    <col min="23" max="23" width="65" bestFit="1" customWidth="1"/>
    <col min="24" max="24" width="67" style="21" bestFit="1" customWidth="1"/>
    <col min="25" max="25" width="64.140625" style="21" bestFit="1" customWidth="1"/>
    <col min="26" max="26" width="77.28515625" bestFit="1" customWidth="1"/>
    <col min="27" max="27" width="73" style="21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45.7109375" customWidth="1"/>
    <col min="35" max="35" width="44.140625" bestFit="1" customWidth="1"/>
    <col min="36" max="36" width="30.28515625" bestFit="1" customWidth="1"/>
    <col min="37" max="37" width="16.5703125" style="16" bestFit="1" customWidth="1"/>
    <col min="38" max="38" width="48.28515625" style="16" bestFit="1" customWidth="1"/>
    <col min="39" max="39" width="50.42578125" style="21" bestFit="1" customWidth="1"/>
    <col min="40" max="40" width="36.7109375" bestFit="1" customWidth="1"/>
    <col min="41" max="41" width="30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0" customWidth="1"/>
    <col min="47" max="47" width="57.28515625" style="28" customWidth="1"/>
    <col min="48" max="48" width="85" bestFit="1" customWidth="1"/>
    <col min="49" max="49" width="74.5703125" style="21" bestFit="1" customWidth="1"/>
    <col min="50" max="50" width="66.28515625" style="21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68.14062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style="21" bestFit="1" customWidth="1"/>
    <col min="65" max="65" width="20" style="21" bestFit="1" customWidth="1"/>
  </cols>
  <sheetData>
    <row r="1" spans="1:65" hidden="1" x14ac:dyDescent="0.25">
      <c r="A1" t="s">
        <v>0</v>
      </c>
    </row>
    <row r="2" spans="1:6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5" hidden="1" x14ac:dyDescent="0.25">
      <c r="A4" t="s">
        <v>7</v>
      </c>
      <c r="B4" s="21" t="s">
        <v>8</v>
      </c>
      <c r="C4" s="21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s="21" t="s">
        <v>11</v>
      </c>
      <c r="J4" t="s">
        <v>10</v>
      </c>
      <c r="K4" s="21" t="s">
        <v>12</v>
      </c>
      <c r="L4" t="s">
        <v>10</v>
      </c>
      <c r="M4" t="s">
        <v>10</v>
      </c>
      <c r="N4" t="s">
        <v>10</v>
      </c>
      <c r="O4" s="26" t="s">
        <v>10</v>
      </c>
      <c r="P4" s="21" t="s">
        <v>7</v>
      </c>
      <c r="Q4" t="s">
        <v>9</v>
      </c>
      <c r="R4" s="21" t="s">
        <v>10</v>
      </c>
      <c r="S4" s="21" t="s">
        <v>7</v>
      </c>
      <c r="T4" s="21" t="s">
        <v>7</v>
      </c>
      <c r="U4" t="s">
        <v>9</v>
      </c>
      <c r="V4" t="s">
        <v>10</v>
      </c>
      <c r="W4" t="s">
        <v>7</v>
      </c>
      <c r="X4" s="21" t="s">
        <v>10</v>
      </c>
      <c r="Y4" s="21" t="s">
        <v>7</v>
      </c>
      <c r="Z4" t="s">
        <v>10</v>
      </c>
      <c r="AA4" s="21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16" t="s">
        <v>8</v>
      </c>
      <c r="AL4" s="16" t="s">
        <v>8</v>
      </c>
      <c r="AM4" s="21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s="28" t="s">
        <v>10</v>
      </c>
      <c r="AV4" t="s">
        <v>13</v>
      </c>
      <c r="AW4" s="21" t="s">
        <v>8</v>
      </c>
      <c r="AX4" s="21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s="21" t="s">
        <v>8</v>
      </c>
      <c r="BM4" s="21" t="s">
        <v>14</v>
      </c>
    </row>
    <row r="5" spans="1:65" hidden="1" x14ac:dyDescent="0.25">
      <c r="A5" t="s">
        <v>15</v>
      </c>
      <c r="B5" s="21" t="s">
        <v>16</v>
      </c>
      <c r="C5" s="2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1" t="s">
        <v>23</v>
      </c>
      <c r="J5" t="s">
        <v>24</v>
      </c>
      <c r="K5" s="21" t="s">
        <v>25</v>
      </c>
      <c r="L5" t="s">
        <v>26</v>
      </c>
      <c r="M5" t="s">
        <v>27</v>
      </c>
      <c r="N5" t="s">
        <v>28</v>
      </c>
      <c r="O5" s="26" t="s">
        <v>29</v>
      </c>
      <c r="P5" s="21" t="s">
        <v>30</v>
      </c>
      <c r="Q5" t="s">
        <v>31</v>
      </c>
      <c r="R5" s="21" t="s">
        <v>32</v>
      </c>
      <c r="S5" s="21" t="s">
        <v>33</v>
      </c>
      <c r="T5" s="21" t="s">
        <v>34</v>
      </c>
      <c r="U5" t="s">
        <v>35</v>
      </c>
      <c r="V5" t="s">
        <v>36</v>
      </c>
      <c r="W5" t="s">
        <v>37</v>
      </c>
      <c r="X5" s="21" t="s">
        <v>38</v>
      </c>
      <c r="Y5" s="21" t="s">
        <v>39</v>
      </c>
      <c r="Z5" t="s">
        <v>40</v>
      </c>
      <c r="AA5" s="21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16" t="s">
        <v>51</v>
      </c>
      <c r="AL5" s="16" t="s">
        <v>52</v>
      </c>
      <c r="AM5" s="21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28" t="s">
        <v>61</v>
      </c>
      <c r="AV5" t="s">
        <v>62</v>
      </c>
      <c r="AW5" s="21" t="s">
        <v>63</v>
      </c>
      <c r="AX5" s="21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s="21" t="s">
        <v>78</v>
      </c>
      <c r="BM5" s="21" t="s">
        <v>79</v>
      </c>
    </row>
    <row r="6" spans="1:65" x14ac:dyDescent="0.25">
      <c r="A6" s="32" t="s">
        <v>80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ht="39" x14ac:dyDescent="0.25">
      <c r="A7" s="3" t="s">
        <v>81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18" t="s">
        <v>89</v>
      </c>
      <c r="J7" s="20" t="s">
        <v>90</v>
      </c>
      <c r="K7" s="19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1" t="s">
        <v>116</v>
      </c>
      <c r="AK7" s="15" t="s">
        <v>117</v>
      </c>
      <c r="AL7" s="15" t="s">
        <v>118</v>
      </c>
      <c r="AM7" s="3" t="s">
        <v>119</v>
      </c>
      <c r="AN7" s="17" t="s">
        <v>120</v>
      </c>
      <c r="AO7" s="17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29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3" t="s">
        <v>134</v>
      </c>
      <c r="BC7" s="3" t="s">
        <v>135</v>
      </c>
      <c r="BD7" s="3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  <c r="BM7" s="3" t="s">
        <v>145</v>
      </c>
    </row>
    <row r="8" spans="1:65" ht="60" x14ac:dyDescent="0.25">
      <c r="A8" s="10">
        <v>2022</v>
      </c>
      <c r="B8" s="7">
        <v>44835</v>
      </c>
      <c r="C8" s="7">
        <v>44926</v>
      </c>
      <c r="D8" s="6" t="s">
        <v>146</v>
      </c>
      <c r="E8" s="6" t="s">
        <v>152</v>
      </c>
      <c r="F8" s="6" t="s">
        <v>153</v>
      </c>
      <c r="G8" s="4" t="s">
        <v>316</v>
      </c>
      <c r="H8" s="12" t="s">
        <v>306</v>
      </c>
      <c r="I8" s="22" t="s">
        <v>356</v>
      </c>
      <c r="J8" s="26" t="s">
        <v>317</v>
      </c>
      <c r="K8" s="21">
        <v>1</v>
      </c>
      <c r="O8" s="30" t="s">
        <v>311</v>
      </c>
      <c r="P8" s="21" t="s">
        <v>312</v>
      </c>
      <c r="Q8" s="6" t="s">
        <v>161</v>
      </c>
      <c r="R8" s="10" t="s">
        <v>313</v>
      </c>
      <c r="S8" s="21">
        <v>55</v>
      </c>
      <c r="T8" s="21">
        <v>55</v>
      </c>
      <c r="U8" s="6" t="s">
        <v>186</v>
      </c>
      <c r="V8" s="10" t="s">
        <v>314</v>
      </c>
      <c r="W8" s="6">
        <v>9</v>
      </c>
      <c r="X8" s="10" t="s">
        <v>315</v>
      </c>
      <c r="Y8" s="6">
        <v>9</v>
      </c>
      <c r="Z8" s="10" t="s">
        <v>315</v>
      </c>
      <c r="AA8" s="6">
        <v>9</v>
      </c>
      <c r="AB8" s="10" t="s">
        <v>219</v>
      </c>
      <c r="AC8" s="6">
        <v>3103</v>
      </c>
      <c r="AH8" s="6" t="s">
        <v>310</v>
      </c>
      <c r="AI8" s="10" t="s">
        <v>287</v>
      </c>
      <c r="AJ8" s="4" t="s">
        <v>316</v>
      </c>
      <c r="AK8" s="16">
        <v>44839</v>
      </c>
      <c r="AL8" s="16">
        <v>44839</v>
      </c>
      <c r="AM8" s="16">
        <v>44895</v>
      </c>
      <c r="AN8" s="27">
        <v>141334</v>
      </c>
      <c r="AO8" s="27">
        <v>163947.9</v>
      </c>
      <c r="AP8" s="27">
        <v>50000</v>
      </c>
      <c r="AQ8" s="23">
        <v>226213.22</v>
      </c>
      <c r="AR8" s="6" t="s">
        <v>307</v>
      </c>
      <c r="AT8" s="10" t="s">
        <v>291</v>
      </c>
      <c r="AU8" s="28" t="str">
        <f>J8</f>
        <v>IMPARTICIÓN DEL CURSO 18.2 CÓDIGO PBIP DE FORMACIÓN Y ACTUALIZACIÓN AL PERSONAL DE PROTECCIÓN Y VIGILANCIA</v>
      </c>
      <c r="AV8">
        <f>163947.9*0.1</f>
        <v>16394.79</v>
      </c>
      <c r="AW8" s="16">
        <v>44839</v>
      </c>
      <c r="AX8" s="16">
        <v>44895</v>
      </c>
      <c r="AY8" s="22" t="s">
        <v>356</v>
      </c>
      <c r="AZ8" s="22" t="s">
        <v>362</v>
      </c>
      <c r="BA8" s="6" t="s">
        <v>293</v>
      </c>
      <c r="BB8" s="6" t="s">
        <v>292</v>
      </c>
      <c r="BC8" s="21">
        <v>1</v>
      </c>
      <c r="BE8" s="21">
        <v>1</v>
      </c>
      <c r="BF8" s="11" t="s">
        <v>295</v>
      </c>
      <c r="BG8" s="22" t="s">
        <v>363</v>
      </c>
      <c r="BH8" s="22" t="s">
        <v>365</v>
      </c>
      <c r="BI8" s="22" t="s">
        <v>371</v>
      </c>
      <c r="BJ8" s="22" t="s">
        <v>376</v>
      </c>
      <c r="BK8" s="10" t="s">
        <v>287</v>
      </c>
      <c r="BL8" s="7">
        <v>44953</v>
      </c>
      <c r="BM8" s="7">
        <v>44953</v>
      </c>
    </row>
    <row r="9" spans="1:65" ht="30" x14ac:dyDescent="0.25">
      <c r="A9" s="10">
        <v>2022</v>
      </c>
      <c r="B9" s="7">
        <v>44835</v>
      </c>
      <c r="C9" s="7">
        <v>44926</v>
      </c>
      <c r="D9" s="6" t="s">
        <v>146</v>
      </c>
      <c r="E9" s="6" t="s">
        <v>152</v>
      </c>
      <c r="F9" s="6" t="s">
        <v>153</v>
      </c>
      <c r="G9" s="4" t="s">
        <v>318</v>
      </c>
      <c r="H9" s="12" t="s">
        <v>306</v>
      </c>
      <c r="I9" s="22" t="s">
        <v>357</v>
      </c>
      <c r="J9" s="26" t="s">
        <v>319</v>
      </c>
      <c r="K9" s="9">
        <v>2</v>
      </c>
      <c r="L9" t="s">
        <v>321</v>
      </c>
      <c r="M9" t="s">
        <v>320</v>
      </c>
      <c r="N9" t="s">
        <v>322</v>
      </c>
      <c r="P9" s="21" t="s">
        <v>323</v>
      </c>
      <c r="Q9" s="6" t="s">
        <v>161</v>
      </c>
      <c r="R9" s="21" t="s">
        <v>324</v>
      </c>
      <c r="S9" s="21">
        <v>180</v>
      </c>
      <c r="T9" s="21">
        <v>17</v>
      </c>
      <c r="U9" s="6" t="s">
        <v>186</v>
      </c>
      <c r="V9" s="10" t="s">
        <v>294</v>
      </c>
      <c r="W9" s="6">
        <v>3</v>
      </c>
      <c r="X9" s="10" t="s">
        <v>286</v>
      </c>
      <c r="Y9" s="6">
        <v>3</v>
      </c>
      <c r="Z9" s="10" t="s">
        <v>286</v>
      </c>
      <c r="AA9" s="6">
        <v>3</v>
      </c>
      <c r="AB9" s="10" t="s">
        <v>233</v>
      </c>
      <c r="AC9" s="6">
        <v>1910</v>
      </c>
      <c r="AH9" s="6" t="s">
        <v>325</v>
      </c>
      <c r="AI9" s="10" t="s">
        <v>287</v>
      </c>
      <c r="AJ9" s="4" t="s">
        <v>318</v>
      </c>
      <c r="AK9" s="16">
        <v>44840</v>
      </c>
      <c r="AL9" s="16">
        <v>44840</v>
      </c>
      <c r="AM9" s="16">
        <v>44865</v>
      </c>
      <c r="AN9" s="27">
        <v>90000</v>
      </c>
      <c r="AO9" s="27">
        <v>104400</v>
      </c>
      <c r="AP9" s="27">
        <v>50000</v>
      </c>
      <c r="AQ9" s="23">
        <v>226213.22</v>
      </c>
      <c r="AR9" s="6" t="s">
        <v>307</v>
      </c>
      <c r="AT9" s="10" t="s">
        <v>308</v>
      </c>
      <c r="AU9" s="28" t="s">
        <v>326</v>
      </c>
      <c r="AV9">
        <v>31320</v>
      </c>
      <c r="AW9" s="16">
        <v>44840</v>
      </c>
      <c r="AX9" s="16">
        <v>44926</v>
      </c>
      <c r="AY9" s="22" t="s">
        <v>357</v>
      </c>
      <c r="AZ9" s="22" t="s">
        <v>362</v>
      </c>
      <c r="BA9" s="6" t="s">
        <v>293</v>
      </c>
      <c r="BB9" s="6" t="s">
        <v>292</v>
      </c>
      <c r="BC9" s="9">
        <v>2</v>
      </c>
      <c r="BE9" s="9">
        <v>2</v>
      </c>
      <c r="BF9" s="11" t="s">
        <v>295</v>
      </c>
      <c r="BG9" s="22" t="s">
        <v>363</v>
      </c>
      <c r="BH9" s="22" t="s">
        <v>372</v>
      </c>
      <c r="BI9" s="22" t="s">
        <v>372</v>
      </c>
      <c r="BJ9" s="22" t="s">
        <v>377</v>
      </c>
      <c r="BK9" s="10" t="s">
        <v>287</v>
      </c>
      <c r="BL9" s="7">
        <v>44953</v>
      </c>
      <c r="BM9" s="7">
        <v>44953</v>
      </c>
    </row>
    <row r="10" spans="1:65" ht="60" x14ac:dyDescent="0.25">
      <c r="A10" s="10">
        <v>2022</v>
      </c>
      <c r="B10" s="7">
        <v>44835</v>
      </c>
      <c r="C10" s="7">
        <v>44926</v>
      </c>
      <c r="D10" s="6" t="s">
        <v>146</v>
      </c>
      <c r="E10" s="6" t="s">
        <v>152</v>
      </c>
      <c r="F10" s="6" t="s">
        <v>153</v>
      </c>
      <c r="G10" s="4" t="s">
        <v>327</v>
      </c>
      <c r="H10" s="12" t="s">
        <v>306</v>
      </c>
      <c r="I10" s="22" t="s">
        <v>358</v>
      </c>
      <c r="J10" s="26" t="s">
        <v>328</v>
      </c>
      <c r="K10" s="6">
        <v>3</v>
      </c>
      <c r="O10" s="30" t="s">
        <v>285</v>
      </c>
      <c r="P10" s="21" t="s">
        <v>305</v>
      </c>
      <c r="Q10" s="6" t="s">
        <v>161</v>
      </c>
      <c r="R10" s="10" t="s">
        <v>288</v>
      </c>
      <c r="S10" s="21">
        <v>1245</v>
      </c>
      <c r="U10" s="6" t="s">
        <v>186</v>
      </c>
      <c r="V10" t="s">
        <v>355</v>
      </c>
      <c r="W10" s="6">
        <v>3</v>
      </c>
      <c r="X10" s="10" t="s">
        <v>286</v>
      </c>
      <c r="Y10" s="6">
        <v>3</v>
      </c>
      <c r="Z10" s="10" t="s">
        <v>286</v>
      </c>
      <c r="AA10" s="6">
        <v>3</v>
      </c>
      <c r="AB10" s="10" t="s">
        <v>233</v>
      </c>
      <c r="AC10" s="6">
        <v>45058</v>
      </c>
      <c r="AH10" s="10" t="s">
        <v>329</v>
      </c>
      <c r="AI10" s="10" t="s">
        <v>287</v>
      </c>
      <c r="AJ10" s="4" t="s">
        <v>327</v>
      </c>
      <c r="AK10" s="16">
        <v>44844</v>
      </c>
      <c r="AL10" s="16">
        <v>44844</v>
      </c>
      <c r="AM10" s="16">
        <v>44926</v>
      </c>
      <c r="AN10" s="27">
        <v>105000</v>
      </c>
      <c r="AO10" s="27">
        <v>121800</v>
      </c>
      <c r="AP10" s="27">
        <v>50000</v>
      </c>
      <c r="AQ10" s="23">
        <v>226213.22</v>
      </c>
      <c r="AR10" s="6" t="s">
        <v>307</v>
      </c>
      <c r="AT10" s="10" t="s">
        <v>309</v>
      </c>
      <c r="AU10" s="28" t="s">
        <v>328</v>
      </c>
      <c r="AV10">
        <v>36540</v>
      </c>
      <c r="AW10" s="16">
        <v>44844</v>
      </c>
      <c r="AX10" s="16">
        <v>44926</v>
      </c>
      <c r="AY10" s="22" t="s">
        <v>358</v>
      </c>
      <c r="AZ10" s="22" t="s">
        <v>362</v>
      </c>
      <c r="BA10" s="6" t="s">
        <v>293</v>
      </c>
      <c r="BB10" s="6" t="s">
        <v>292</v>
      </c>
      <c r="BC10" s="6">
        <v>3</v>
      </c>
      <c r="BE10" s="6">
        <v>3</v>
      </c>
      <c r="BF10" s="11" t="s">
        <v>295</v>
      </c>
      <c r="BG10" s="22" t="s">
        <v>363</v>
      </c>
      <c r="BH10" s="22" t="s">
        <v>370</v>
      </c>
      <c r="BI10" s="22" t="s">
        <v>370</v>
      </c>
      <c r="BJ10" s="22" t="s">
        <v>378</v>
      </c>
      <c r="BK10" s="10" t="s">
        <v>287</v>
      </c>
      <c r="BL10" s="7">
        <v>44953</v>
      </c>
      <c r="BM10" s="7">
        <v>44953</v>
      </c>
    </row>
    <row r="11" spans="1:65" ht="120" x14ac:dyDescent="0.25">
      <c r="A11" s="10">
        <v>2022</v>
      </c>
      <c r="B11" s="7">
        <v>44835</v>
      </c>
      <c r="C11" s="7">
        <v>44926</v>
      </c>
      <c r="D11" s="6" t="s">
        <v>146</v>
      </c>
      <c r="E11" s="6" t="s">
        <v>152</v>
      </c>
      <c r="F11" s="6" t="s">
        <v>153</v>
      </c>
      <c r="G11" s="4" t="s">
        <v>330</v>
      </c>
      <c r="H11" s="12" t="s">
        <v>306</v>
      </c>
      <c r="I11" s="22" t="s">
        <v>359</v>
      </c>
      <c r="J11" s="26" t="s">
        <v>331</v>
      </c>
      <c r="K11" s="21">
        <v>4</v>
      </c>
      <c r="O11" s="30" t="s">
        <v>285</v>
      </c>
      <c r="P11" s="21" t="s">
        <v>305</v>
      </c>
      <c r="Q11" s="6" t="s">
        <v>161</v>
      </c>
      <c r="R11" s="10" t="s">
        <v>288</v>
      </c>
      <c r="S11" s="21">
        <v>1245</v>
      </c>
      <c r="U11" s="6" t="s">
        <v>186</v>
      </c>
      <c r="V11" t="s">
        <v>355</v>
      </c>
      <c r="W11" s="6">
        <v>3</v>
      </c>
      <c r="X11" s="10" t="s">
        <v>286</v>
      </c>
      <c r="Y11" s="6">
        <v>3</v>
      </c>
      <c r="Z11" s="10" t="s">
        <v>286</v>
      </c>
      <c r="AA11" s="6">
        <v>3</v>
      </c>
      <c r="AB11" s="10" t="s">
        <v>233</v>
      </c>
      <c r="AC11" s="6">
        <v>45058</v>
      </c>
      <c r="AH11" s="10" t="s">
        <v>329</v>
      </c>
      <c r="AI11" s="10" t="s">
        <v>287</v>
      </c>
      <c r="AJ11" s="4" t="s">
        <v>330</v>
      </c>
      <c r="AK11" s="16">
        <v>44844</v>
      </c>
      <c r="AL11" s="16">
        <v>44844</v>
      </c>
      <c r="AM11" s="16">
        <v>44926</v>
      </c>
      <c r="AN11" s="27">
        <v>215000</v>
      </c>
      <c r="AO11" s="27">
        <v>249400</v>
      </c>
      <c r="AP11" s="27">
        <v>50000</v>
      </c>
      <c r="AQ11" s="23">
        <v>226213.22</v>
      </c>
      <c r="AR11" s="6" t="s">
        <v>307</v>
      </c>
      <c r="AT11" s="10" t="s">
        <v>309</v>
      </c>
      <c r="AU11" s="28" t="str">
        <f>J11</f>
        <v>NUEVO SEGMENTO COMPUESTO EN EL SISTEMA PROODOS G2AS QUE CONTENGA UNA ESTRUCTURA JERÁRQUICA CON NIVELES, NUEVA CLAVE PRESUPUESTAL CON SEGMENTOS RELACIONADOS CON LA ESTRUCTURA ORGANIZACIONAL DE APIBCS</v>
      </c>
      <c r="AV11">
        <v>74820</v>
      </c>
      <c r="AW11" s="16">
        <v>44844</v>
      </c>
      <c r="AX11" s="16">
        <v>44926</v>
      </c>
      <c r="AY11" s="22" t="s">
        <v>359</v>
      </c>
      <c r="AZ11" s="22" t="s">
        <v>362</v>
      </c>
      <c r="BA11" s="6" t="s">
        <v>293</v>
      </c>
      <c r="BB11" s="6" t="s">
        <v>292</v>
      </c>
      <c r="BC11" s="21">
        <v>4</v>
      </c>
      <c r="BE11" s="21">
        <v>4</v>
      </c>
      <c r="BF11" s="11" t="s">
        <v>295</v>
      </c>
      <c r="BG11" s="22" t="s">
        <v>363</v>
      </c>
      <c r="BH11" s="22" t="s">
        <v>366</v>
      </c>
      <c r="BI11" s="22" t="s">
        <v>374</v>
      </c>
      <c r="BJ11" s="22" t="s">
        <v>379</v>
      </c>
      <c r="BK11" s="10" t="s">
        <v>287</v>
      </c>
      <c r="BL11" s="7">
        <v>44953</v>
      </c>
      <c r="BM11" s="7">
        <v>44953</v>
      </c>
    </row>
    <row r="12" spans="1:65" ht="90" x14ac:dyDescent="0.25">
      <c r="A12" s="10">
        <v>2022</v>
      </c>
      <c r="B12" s="7">
        <v>44835</v>
      </c>
      <c r="C12" s="7">
        <v>44926</v>
      </c>
      <c r="D12" s="6" t="s">
        <v>146</v>
      </c>
      <c r="E12" s="6" t="s">
        <v>150</v>
      </c>
      <c r="F12" s="6" t="s">
        <v>153</v>
      </c>
      <c r="G12" s="4" t="s">
        <v>332</v>
      </c>
      <c r="H12" s="12" t="s">
        <v>306</v>
      </c>
      <c r="I12" s="22" t="s">
        <v>367</v>
      </c>
      <c r="J12" s="26" t="s">
        <v>333</v>
      </c>
      <c r="K12" s="21">
        <v>5</v>
      </c>
      <c r="O12" s="30" t="s">
        <v>338</v>
      </c>
      <c r="P12" s="21" t="s">
        <v>334</v>
      </c>
      <c r="Q12" s="6" t="s">
        <v>161</v>
      </c>
      <c r="R12" s="10" t="s">
        <v>335</v>
      </c>
      <c r="S12" s="21">
        <v>2017</v>
      </c>
      <c r="U12" s="6" t="s">
        <v>186</v>
      </c>
      <c r="V12" s="10" t="s">
        <v>336</v>
      </c>
      <c r="W12" s="6">
        <v>5</v>
      </c>
      <c r="X12" s="21" t="s">
        <v>354</v>
      </c>
      <c r="Y12" s="6">
        <v>5</v>
      </c>
      <c r="Z12" t="s">
        <v>354</v>
      </c>
      <c r="AA12" s="6">
        <v>5</v>
      </c>
      <c r="AB12" s="21" t="s">
        <v>224</v>
      </c>
      <c r="AC12" s="6">
        <v>34000</v>
      </c>
      <c r="AH12" s="6" t="s">
        <v>310</v>
      </c>
      <c r="AI12" s="10" t="s">
        <v>287</v>
      </c>
      <c r="AJ12" s="4" t="s">
        <v>332</v>
      </c>
      <c r="AK12" s="16">
        <v>44848</v>
      </c>
      <c r="AL12" s="16">
        <v>44848</v>
      </c>
      <c r="AM12" s="16">
        <v>44910</v>
      </c>
      <c r="AN12" s="27">
        <v>156124.14000000001</v>
      </c>
      <c r="AO12" s="27">
        <v>181104</v>
      </c>
      <c r="AP12" s="27">
        <v>50000</v>
      </c>
      <c r="AQ12" s="23">
        <v>226213.22</v>
      </c>
      <c r="AR12" s="6" t="s">
        <v>307</v>
      </c>
      <c r="AT12" s="10" t="s">
        <v>309</v>
      </c>
      <c r="AU12" s="28" t="s">
        <v>337</v>
      </c>
      <c r="AV12">
        <f>AO12*0.3</f>
        <v>54331.199999999997</v>
      </c>
      <c r="AW12" s="16">
        <v>44848</v>
      </c>
      <c r="AX12" s="16">
        <v>44910</v>
      </c>
      <c r="AY12" s="22" t="s">
        <v>367</v>
      </c>
      <c r="AZ12" s="22" t="s">
        <v>362</v>
      </c>
      <c r="BA12" s="6" t="s">
        <v>293</v>
      </c>
      <c r="BB12" s="6" t="s">
        <v>292</v>
      </c>
      <c r="BC12" s="21">
        <v>5</v>
      </c>
      <c r="BE12" s="21">
        <v>5</v>
      </c>
      <c r="BF12" s="11" t="s">
        <v>295</v>
      </c>
      <c r="BG12" s="22" t="s">
        <v>363</v>
      </c>
      <c r="BH12" s="22" t="s">
        <v>367</v>
      </c>
      <c r="BI12" s="22" t="s">
        <v>375</v>
      </c>
      <c r="BJ12" s="22" t="s">
        <v>380</v>
      </c>
      <c r="BK12" s="10" t="s">
        <v>287</v>
      </c>
      <c r="BL12" s="7">
        <v>44953</v>
      </c>
      <c r="BM12" s="7">
        <v>44953</v>
      </c>
    </row>
    <row r="13" spans="1:65" ht="45" x14ac:dyDescent="0.25">
      <c r="A13" s="10">
        <v>2022</v>
      </c>
      <c r="B13" s="7">
        <v>44835</v>
      </c>
      <c r="C13" s="7">
        <v>44926</v>
      </c>
      <c r="D13" s="6" t="s">
        <v>146</v>
      </c>
      <c r="E13" s="6" t="s">
        <v>152</v>
      </c>
      <c r="F13" s="6" t="s">
        <v>153</v>
      </c>
      <c r="G13" s="4" t="s">
        <v>339</v>
      </c>
      <c r="H13" s="12" t="s">
        <v>306</v>
      </c>
      <c r="I13" s="22" t="s">
        <v>360</v>
      </c>
      <c r="J13" s="26" t="s">
        <v>340</v>
      </c>
      <c r="K13" s="9">
        <v>6</v>
      </c>
      <c r="O13" s="26" t="s">
        <v>341</v>
      </c>
      <c r="P13" s="21" t="s">
        <v>342</v>
      </c>
      <c r="Q13" s="6" t="s">
        <v>161</v>
      </c>
      <c r="R13" s="10" t="s">
        <v>229</v>
      </c>
      <c r="S13" s="21">
        <v>1745</v>
      </c>
      <c r="U13" s="6" t="s">
        <v>186</v>
      </c>
      <c r="V13" s="10" t="s">
        <v>343</v>
      </c>
      <c r="W13" s="6">
        <v>3</v>
      </c>
      <c r="X13" s="10" t="s">
        <v>286</v>
      </c>
      <c r="Y13" s="6">
        <v>3</v>
      </c>
      <c r="Z13" s="10" t="s">
        <v>286</v>
      </c>
      <c r="AA13" s="6">
        <v>3</v>
      </c>
      <c r="AB13" s="10" t="s">
        <v>233</v>
      </c>
      <c r="AC13" s="6">
        <v>81237</v>
      </c>
      <c r="AH13" s="6" t="s">
        <v>344</v>
      </c>
      <c r="AI13" s="10" t="s">
        <v>287</v>
      </c>
      <c r="AJ13" s="4" t="s">
        <v>339</v>
      </c>
      <c r="AK13" s="16">
        <v>44869</v>
      </c>
      <c r="AL13" s="16">
        <v>44869</v>
      </c>
      <c r="AM13" s="16">
        <v>45046</v>
      </c>
      <c r="AN13" s="27">
        <v>200000</v>
      </c>
      <c r="AO13" s="27">
        <v>232000</v>
      </c>
      <c r="AP13" s="27">
        <v>50000</v>
      </c>
      <c r="AQ13" s="23">
        <v>226213.22</v>
      </c>
      <c r="AR13" s="6" t="s">
        <v>307</v>
      </c>
      <c r="AT13" s="10" t="s">
        <v>308</v>
      </c>
      <c r="AU13" s="28" t="str">
        <f>J13</f>
        <v>PREAUDITORIA AMBIENTAL INTERNA Y DIAGNÓSTICO AMBIENTAL EN PUERTO LORETO</v>
      </c>
      <c r="AV13">
        <f>AO13*0.3</f>
        <v>69600</v>
      </c>
      <c r="AW13" s="16">
        <v>44869</v>
      </c>
      <c r="AX13" s="16">
        <v>45046</v>
      </c>
      <c r="AY13" s="22" t="s">
        <v>360</v>
      </c>
      <c r="AZ13" s="22" t="s">
        <v>362</v>
      </c>
      <c r="BA13" s="6" t="s">
        <v>293</v>
      </c>
      <c r="BB13" s="6" t="s">
        <v>292</v>
      </c>
      <c r="BC13" s="9">
        <v>6</v>
      </c>
      <c r="BE13" s="9">
        <v>6</v>
      </c>
      <c r="BF13" s="11" t="s">
        <v>295</v>
      </c>
      <c r="BG13" s="22" t="s">
        <v>363</v>
      </c>
      <c r="BH13" s="22" t="s">
        <v>368</v>
      </c>
      <c r="BI13" s="5" t="s">
        <v>388</v>
      </c>
      <c r="BJ13" s="5" t="s">
        <v>388</v>
      </c>
      <c r="BK13" s="10" t="s">
        <v>287</v>
      </c>
      <c r="BL13" s="7">
        <v>44953</v>
      </c>
      <c r="BM13" s="7">
        <v>44953</v>
      </c>
    </row>
    <row r="14" spans="1:65" ht="60" x14ac:dyDescent="0.25">
      <c r="A14" s="10">
        <v>2022</v>
      </c>
      <c r="B14" s="7">
        <v>44835</v>
      </c>
      <c r="C14" s="7">
        <v>44926</v>
      </c>
      <c r="D14" s="6" t="s">
        <v>146</v>
      </c>
      <c r="E14" s="6" t="s">
        <v>152</v>
      </c>
      <c r="F14" s="6" t="s">
        <v>153</v>
      </c>
      <c r="G14" s="4" t="s">
        <v>345</v>
      </c>
      <c r="H14" s="12" t="s">
        <v>306</v>
      </c>
      <c r="I14" s="22" t="s">
        <v>369</v>
      </c>
      <c r="J14" s="26" t="s">
        <v>346</v>
      </c>
      <c r="K14" s="6">
        <v>7</v>
      </c>
      <c r="L14" t="s">
        <v>347</v>
      </c>
      <c r="M14" t="s">
        <v>348</v>
      </c>
      <c r="N14" t="s">
        <v>349</v>
      </c>
      <c r="P14" s="21" t="s">
        <v>305</v>
      </c>
      <c r="Q14" s="6" t="s">
        <v>161</v>
      </c>
      <c r="R14" s="10" t="s">
        <v>350</v>
      </c>
      <c r="S14" s="21">
        <v>59</v>
      </c>
      <c r="U14" s="6" t="s">
        <v>186</v>
      </c>
      <c r="V14" s="10" t="s">
        <v>351</v>
      </c>
      <c r="W14" s="6">
        <v>57</v>
      </c>
      <c r="X14" s="10" t="s">
        <v>352</v>
      </c>
      <c r="Y14" s="6">
        <v>57</v>
      </c>
      <c r="Z14" s="10" t="s">
        <v>352</v>
      </c>
      <c r="AA14" s="6">
        <v>57</v>
      </c>
      <c r="AB14" s="10" t="s">
        <v>219</v>
      </c>
      <c r="AC14" s="6">
        <v>53300</v>
      </c>
      <c r="AH14" s="6" t="s">
        <v>287</v>
      </c>
      <c r="AI14" s="10" t="s">
        <v>287</v>
      </c>
      <c r="AJ14" s="4" t="s">
        <v>345</v>
      </c>
      <c r="AK14" s="16">
        <v>44869</v>
      </c>
      <c r="AL14" s="16">
        <v>44869</v>
      </c>
      <c r="AM14" s="16">
        <v>44895</v>
      </c>
      <c r="AN14" s="27">
        <v>190000</v>
      </c>
      <c r="AO14" s="27">
        <v>220400</v>
      </c>
      <c r="AP14" s="27">
        <v>50000</v>
      </c>
      <c r="AQ14" s="23">
        <v>226213.22</v>
      </c>
      <c r="AR14" s="6" t="s">
        <v>307</v>
      </c>
      <c r="AT14" s="10" t="s">
        <v>291</v>
      </c>
      <c r="AU14" s="28" t="str">
        <f>J14</f>
        <v>SERVICIOS DE CAPACITACIÓN EN ADMINISTRACIÓN LOCAL PARA PROMOVER LA PERSPECTIVA DE GÉNERO EN LA PLANEACIÓN</v>
      </c>
      <c r="AV14">
        <v>0</v>
      </c>
      <c r="AW14" s="16">
        <v>44872</v>
      </c>
      <c r="AX14" s="16">
        <v>44895</v>
      </c>
      <c r="AY14" s="22" t="s">
        <v>369</v>
      </c>
      <c r="AZ14" s="22" t="s">
        <v>362</v>
      </c>
      <c r="BA14" s="6" t="s">
        <v>293</v>
      </c>
      <c r="BB14" s="6" t="s">
        <v>292</v>
      </c>
      <c r="BC14" s="6">
        <v>7</v>
      </c>
      <c r="BE14" s="6">
        <v>7</v>
      </c>
      <c r="BF14" s="11" t="s">
        <v>295</v>
      </c>
      <c r="BG14" s="22" t="s">
        <v>363</v>
      </c>
      <c r="BH14" s="22" t="s">
        <v>369</v>
      </c>
      <c r="BI14" s="5" t="s">
        <v>388</v>
      </c>
      <c r="BJ14" s="5" t="s">
        <v>388</v>
      </c>
      <c r="BK14" s="10" t="s">
        <v>287</v>
      </c>
      <c r="BL14" s="7">
        <v>44953</v>
      </c>
      <c r="BM14" s="7">
        <v>44953</v>
      </c>
    </row>
    <row r="15" spans="1:65" ht="30" x14ac:dyDescent="0.25">
      <c r="A15" s="10">
        <v>2022</v>
      </c>
      <c r="B15" s="7">
        <v>44835</v>
      </c>
      <c r="C15" s="7">
        <v>44926</v>
      </c>
      <c r="D15" s="6" t="s">
        <v>146</v>
      </c>
      <c r="E15" s="6" t="s">
        <v>152</v>
      </c>
      <c r="F15" s="6" t="s">
        <v>153</v>
      </c>
      <c r="G15" s="4" t="s">
        <v>383</v>
      </c>
      <c r="I15" s="22" t="s">
        <v>361</v>
      </c>
      <c r="J15" s="26" t="s">
        <v>382</v>
      </c>
      <c r="K15" s="21">
        <v>8</v>
      </c>
      <c r="O15" s="26" t="s">
        <v>384</v>
      </c>
      <c r="P15" s="21" t="s">
        <v>385</v>
      </c>
      <c r="Q15" s="6" t="s">
        <v>161</v>
      </c>
      <c r="R15" s="21" t="s">
        <v>386</v>
      </c>
      <c r="S15" s="21">
        <v>406</v>
      </c>
      <c r="U15" s="6" t="s">
        <v>186</v>
      </c>
      <c r="V15" s="10" t="s">
        <v>387</v>
      </c>
      <c r="W15" s="6">
        <v>1</v>
      </c>
      <c r="X15" s="21" t="s">
        <v>242</v>
      </c>
      <c r="Y15" s="21">
        <v>1</v>
      </c>
      <c r="Z15" s="10" t="s">
        <v>242</v>
      </c>
      <c r="AA15" s="21">
        <v>1</v>
      </c>
      <c r="AB15" s="10" t="s">
        <v>242</v>
      </c>
      <c r="AC15" s="6">
        <v>89120</v>
      </c>
      <c r="AH15" s="6" t="s">
        <v>353</v>
      </c>
      <c r="AI15" s="10" t="s">
        <v>287</v>
      </c>
      <c r="AJ15" s="4" t="s">
        <v>383</v>
      </c>
      <c r="AK15" s="16">
        <v>44879</v>
      </c>
      <c r="AL15" s="16">
        <v>44879</v>
      </c>
      <c r="AM15" s="16">
        <v>44904</v>
      </c>
      <c r="AN15" s="27">
        <v>130650</v>
      </c>
      <c r="AO15" s="27">
        <v>151554</v>
      </c>
      <c r="AP15" s="27">
        <v>50000</v>
      </c>
      <c r="AQ15" s="23">
        <v>226213.22</v>
      </c>
      <c r="AR15" s="6" t="s">
        <v>307</v>
      </c>
      <c r="AT15" s="10" t="s">
        <v>291</v>
      </c>
      <c r="AU15" s="26" t="s">
        <v>382</v>
      </c>
      <c r="AV15">
        <v>45466.2</v>
      </c>
      <c r="AW15" s="16">
        <v>44879</v>
      </c>
      <c r="AX15" s="16">
        <v>44904</v>
      </c>
      <c r="AY15" s="22" t="s">
        <v>361</v>
      </c>
      <c r="AZ15" s="22" t="s">
        <v>362</v>
      </c>
      <c r="BA15" s="6" t="s">
        <v>293</v>
      </c>
      <c r="BB15" s="6" t="s">
        <v>292</v>
      </c>
      <c r="BC15" s="21">
        <v>8</v>
      </c>
      <c r="BE15" s="21">
        <v>8</v>
      </c>
      <c r="BF15" s="11" t="s">
        <v>295</v>
      </c>
      <c r="BG15" s="22" t="s">
        <v>363</v>
      </c>
      <c r="BH15" s="22" t="s">
        <v>364</v>
      </c>
      <c r="BI15" s="22" t="s">
        <v>373</v>
      </c>
      <c r="BJ15" s="22" t="s">
        <v>381</v>
      </c>
      <c r="BK15" s="10" t="s">
        <v>287</v>
      </c>
      <c r="BL15" s="7">
        <v>44953</v>
      </c>
      <c r="BM15" s="7">
        <v>44953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" xr:uid="{00000000-0002-0000-0000-000003000000}">
      <formula1>Hidden_35</formula1>
    </dataValidation>
    <dataValidation type="list" allowBlank="1" showErrorMessage="1" sqref="D8:D15" xr:uid="{00000000-0002-0000-0000-000001000000}">
      <formula1>Hidden_13</formula1>
    </dataValidation>
  </dataValidations>
  <hyperlinks>
    <hyperlink ref="AY8" r:id="rId1" xr:uid="{97F6B735-A2F4-4163-807D-FF228F0AC536}"/>
    <hyperlink ref="AY9" r:id="rId2" xr:uid="{7039BDB7-1F3B-48C4-9FCE-2B03FA87C208}"/>
    <hyperlink ref="AY10" r:id="rId3" xr:uid="{7798B564-E0BE-4459-86A3-F7900894B405}"/>
    <hyperlink ref="AY11" r:id="rId4" xr:uid="{FF6B5452-D09E-4434-8750-7EFEB1C88F06}"/>
    <hyperlink ref="AY13" r:id="rId5" xr:uid="{2A9EA614-3AC4-49B5-ADEA-79849D2CE8C4}"/>
    <hyperlink ref="AY15" r:id="rId6" xr:uid="{9501081D-7A5E-41F9-A42E-B53C101A61D1}"/>
    <hyperlink ref="AZ8" r:id="rId7" xr:uid="{10FB7AAF-9588-4FD5-9915-76B60510C52B}"/>
    <hyperlink ref="AZ9" r:id="rId8" xr:uid="{59BBF828-8133-4BEC-A60F-BA3A4D7F4423}"/>
    <hyperlink ref="AZ10" r:id="rId9" xr:uid="{DE062B6B-448A-443D-BB62-24D9F35A8AE2}"/>
    <hyperlink ref="AZ11" r:id="rId10" xr:uid="{6039094C-EE34-4787-B323-1C34094D2930}"/>
    <hyperlink ref="AZ12" r:id="rId11" xr:uid="{EE31FB0B-4661-4422-B78F-740AE9D00569}"/>
    <hyperlink ref="AZ13" r:id="rId12" xr:uid="{0C1975D5-63AF-4DAB-898E-8BA1140E6E6D}"/>
    <hyperlink ref="AZ14" r:id="rId13" xr:uid="{E19132F6-E1CB-4CCC-9FAD-1DF8B0B8E385}"/>
    <hyperlink ref="AZ15" r:id="rId14" xr:uid="{64720B46-83CD-492A-904D-E4591279B773}"/>
    <hyperlink ref="BG8" r:id="rId15" xr:uid="{08755FF5-4A5E-4289-B568-D6D85C34D79E}"/>
    <hyperlink ref="BG9" r:id="rId16" xr:uid="{D9D40DF7-705D-4DE2-A050-6225F125C333}"/>
    <hyperlink ref="BG10" r:id="rId17" xr:uid="{1C279F8A-25F3-4149-B47C-73D4BE246B9B}"/>
    <hyperlink ref="BG11" r:id="rId18" xr:uid="{5FFFE10C-C65B-49A0-BD0D-C24B4C82014B}"/>
    <hyperlink ref="BG12" r:id="rId19" xr:uid="{FA9EEFC4-F42D-42CA-BEF6-D44189DF6160}"/>
    <hyperlink ref="BG13" r:id="rId20" xr:uid="{255F0C5C-A79B-4A49-AEB9-FF8A9C0A8F1B}"/>
    <hyperlink ref="BG14" r:id="rId21" xr:uid="{645D3CF4-B1C1-4D12-ABBB-DC56252A0EF0}"/>
    <hyperlink ref="BG15" r:id="rId22" xr:uid="{5C0128B8-7D99-45FB-A766-0EA13D3305B8}"/>
    <hyperlink ref="BH15" r:id="rId23" xr:uid="{527733E8-E1A6-4446-B8CA-6B87B36E0ADF}"/>
    <hyperlink ref="BH8" r:id="rId24" xr:uid="{CD6D8EF9-6AE9-4B30-AF0A-5F1A63D168F1}"/>
    <hyperlink ref="BH11" r:id="rId25" xr:uid="{D27A8F89-E75B-49F2-B02A-444D7410CB16}"/>
    <hyperlink ref="BH12" r:id="rId26" xr:uid="{13A0AFB2-89C1-4CBE-9657-B14A01102F94}"/>
    <hyperlink ref="BH13" r:id="rId27" xr:uid="{27F8EAA6-68B8-403E-A718-7B277F9337A7}"/>
    <hyperlink ref="BH14" r:id="rId28" xr:uid="{438329C3-4E85-41F2-B3DB-C7D56AB7A190}"/>
    <hyperlink ref="BI10" r:id="rId29" xr:uid="{60B5404E-770D-44D0-834C-BB0943652C4E}"/>
    <hyperlink ref="BI8" r:id="rId30" xr:uid="{0182B7C2-7254-48C4-86F4-568E7C148C27}"/>
    <hyperlink ref="BI9" r:id="rId31" xr:uid="{B60F2A79-9BAB-4984-AD03-B56A89C098D8}"/>
    <hyperlink ref="BI15" r:id="rId32" xr:uid="{E0363416-077D-4E6E-8E88-2BD1785EE5D9}"/>
    <hyperlink ref="BI11" r:id="rId33" xr:uid="{934524B8-2E10-49D2-BC84-7A20A8F15EC9}"/>
    <hyperlink ref="BI12" r:id="rId34" xr:uid="{C69BC73D-F6A1-4C62-BA7B-D42CF5991DFC}"/>
    <hyperlink ref="BJ8" r:id="rId35" xr:uid="{2705D2C8-E07A-4017-8C6D-CDCD6C088FC5}"/>
    <hyperlink ref="BJ9" r:id="rId36" xr:uid="{899D06A0-4C63-4734-B9DA-08B413184137}"/>
    <hyperlink ref="BJ10" r:id="rId37" xr:uid="{DC5F28D0-0A13-4A6A-AACC-A23924759F1D}"/>
    <hyperlink ref="BJ11" r:id="rId38" xr:uid="{440CB1E5-3906-4E0F-AA02-327BDBBD60DA}"/>
    <hyperlink ref="BJ12" r:id="rId39" xr:uid="{55342783-24C3-41A6-893E-15CF8A756365}"/>
    <hyperlink ref="BJ15" r:id="rId40" xr:uid="{482A9FE8-0BCE-4A3D-BFD5-965578879AD2}"/>
    <hyperlink ref="AY12" r:id="rId41" xr:uid="{7B8E188B-F641-48C7-A0B8-B0327D717E77}"/>
    <hyperlink ref="AY14" r:id="rId42" xr:uid="{DF8A4C5E-5E86-4201-8B00-42A4AA51F12A}"/>
    <hyperlink ref="BH9" r:id="rId43" xr:uid="{13824500-5AD7-45FD-9D74-DE11A5C3158D}"/>
    <hyperlink ref="BH10" r:id="rId44" xr:uid="{A8AC5AE4-D22D-4C4F-8A7D-FE1EA607DDE7}"/>
    <hyperlink ref="BI13" r:id="rId45" xr:uid="{E26DA73B-D326-482F-B71F-258572482AA8}"/>
    <hyperlink ref="BJ13" r:id="rId46" xr:uid="{9B4AD740-AA18-4B89-AB8E-43445D9D8F0A}"/>
    <hyperlink ref="BI14" r:id="rId47" xr:uid="{BC7F3245-BBC2-47D2-93C8-F42D5D1F3BE8}"/>
    <hyperlink ref="BJ14" r:id="rId48" xr:uid="{1B614A9D-34C2-47AD-A649-AA80E6F4F340}"/>
    <hyperlink ref="I8" r:id="rId49" xr:uid="{58F245C5-7513-4A42-886D-7F8C982A47F9}"/>
    <hyperlink ref="I9" r:id="rId50" xr:uid="{04E8513F-BA1C-496A-BE7C-49529D3DF154}"/>
    <hyperlink ref="I10" r:id="rId51" xr:uid="{31241BA0-1900-46E9-A3A2-9B8A682E8976}"/>
    <hyperlink ref="I11" r:id="rId52" xr:uid="{05B097BF-8736-43D5-9C1F-3DCFDFDDABE0}"/>
    <hyperlink ref="I13" r:id="rId53" xr:uid="{24928749-B1B2-4C7C-87F9-009C4AC5FC79}"/>
    <hyperlink ref="I15" r:id="rId54" xr:uid="{62401C09-F68E-4C18-9874-1C89F9E10145}"/>
    <hyperlink ref="I12" r:id="rId55" xr:uid="{67C8081A-339B-4D08-BDC0-5194AC37C68E}"/>
    <hyperlink ref="I14" r:id="rId56" xr:uid="{DEBDC67F-E50F-4102-A9AF-18D22C77B8B0}"/>
  </hyperlinks>
  <pageMargins left="0.7" right="0.7" top="0.75" bottom="0.75" header="0.3" footer="0.3"/>
  <pageSetup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266</v>
      </c>
      <c r="C2" t="s">
        <v>267</v>
      </c>
      <c r="D2" t="s">
        <v>268</v>
      </c>
      <c r="E2" t="s">
        <v>269</v>
      </c>
    </row>
    <row r="3" spans="1:5" x14ac:dyDescent="0.25">
      <c r="A3" s="1" t="s">
        <v>259</v>
      </c>
      <c r="B3" s="1" t="s">
        <v>270</v>
      </c>
      <c r="C3" s="1" t="s">
        <v>271</v>
      </c>
      <c r="D3" s="1" t="s">
        <v>272</v>
      </c>
      <c r="E3" s="1" t="s">
        <v>273</v>
      </c>
    </row>
    <row r="4" spans="1:5" x14ac:dyDescent="0.25">
      <c r="A4">
        <v>1</v>
      </c>
      <c r="C4" s="5" t="s">
        <v>304</v>
      </c>
      <c r="D4" t="s">
        <v>290</v>
      </c>
      <c r="E4" t="s">
        <v>276</v>
      </c>
    </row>
    <row r="5" spans="1:5" x14ac:dyDescent="0.25">
      <c r="A5">
        <v>2</v>
      </c>
      <c r="C5" s="5" t="s">
        <v>304</v>
      </c>
      <c r="D5" t="s">
        <v>290</v>
      </c>
      <c r="E5" t="s">
        <v>276</v>
      </c>
    </row>
    <row r="6" spans="1:5" x14ac:dyDescent="0.25">
      <c r="A6">
        <v>3</v>
      </c>
      <c r="C6" s="5" t="s">
        <v>304</v>
      </c>
      <c r="D6" t="s">
        <v>290</v>
      </c>
      <c r="E6" t="s">
        <v>276</v>
      </c>
    </row>
    <row r="7" spans="1:5" x14ac:dyDescent="0.25">
      <c r="A7">
        <v>4</v>
      </c>
      <c r="C7" s="5" t="s">
        <v>304</v>
      </c>
      <c r="D7" t="s">
        <v>290</v>
      </c>
      <c r="E7" t="s">
        <v>276</v>
      </c>
    </row>
    <row r="8" spans="1:5" x14ac:dyDescent="0.25">
      <c r="A8">
        <v>5</v>
      </c>
      <c r="C8" s="5" t="s">
        <v>304</v>
      </c>
      <c r="D8" t="s">
        <v>290</v>
      </c>
      <c r="E8" t="s">
        <v>276</v>
      </c>
    </row>
    <row r="9" spans="1:5" x14ac:dyDescent="0.25">
      <c r="A9">
        <v>6</v>
      </c>
      <c r="C9" s="5" t="s">
        <v>304</v>
      </c>
      <c r="D9" t="s">
        <v>290</v>
      </c>
      <c r="E9" t="s">
        <v>276</v>
      </c>
    </row>
    <row r="10" spans="1:5" x14ac:dyDescent="0.25">
      <c r="A10">
        <v>7</v>
      </c>
      <c r="C10" s="5" t="s">
        <v>304</v>
      </c>
      <c r="D10" t="s">
        <v>290</v>
      </c>
      <c r="E10" t="s">
        <v>276</v>
      </c>
    </row>
    <row r="11" spans="1:5" x14ac:dyDescent="0.25">
      <c r="A11">
        <v>8</v>
      </c>
      <c r="C11" s="5" t="s">
        <v>304</v>
      </c>
      <c r="D11" t="s">
        <v>290</v>
      </c>
      <c r="E11" t="s">
        <v>276</v>
      </c>
    </row>
  </sheetData>
  <dataValidations count="1">
    <dataValidation type="list" allowBlank="1" showErrorMessage="1" sqref="E4:E137" xr:uid="{00000000-0002-0000-0900-000000000000}">
      <formula1>Hidden_1_Tabla_4703724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9" r:id="rId5" xr:uid="{00000000-0004-0000-0900-000004000000}"/>
    <hyperlink ref="C10" r:id="rId6" xr:uid="{00000000-0004-0000-0900-000005000000}"/>
    <hyperlink ref="C8" r:id="rId7" xr:uid="{00000000-0004-0000-0900-000006000000}"/>
    <hyperlink ref="C11" r:id="rId8" xr:uid="{00000000-0004-0000-0900-000007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12" workbookViewId="0">
      <selection activeCell="C43" sqref="C43:C44"/>
    </sheetView>
  </sheetViews>
  <sheetFormatPr baseColWidth="10" defaultColWidth="9.140625" defaultRowHeight="15" x14ac:dyDescent="0.25"/>
  <cols>
    <col min="1" max="1" width="3.42578125" bestFit="1" customWidth="1"/>
    <col min="2" max="2" width="36.85546875" style="13" bestFit="1" customWidth="1"/>
    <col min="3" max="3" width="36.28515625" bestFit="1" customWidth="1"/>
    <col min="4" max="4" width="44.85546875" bestFit="1" customWidth="1"/>
    <col min="5" max="5" width="67.28515625" customWidth="1"/>
  </cols>
  <sheetData>
    <row r="1" spans="1:5" hidden="1" x14ac:dyDescent="0.25">
      <c r="B1" s="13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s="13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259</v>
      </c>
      <c r="B3" s="14" t="s">
        <v>281</v>
      </c>
      <c r="C3" s="1" t="s">
        <v>282</v>
      </c>
      <c r="D3" s="1" t="s">
        <v>283</v>
      </c>
      <c r="E3" s="1" t="s">
        <v>284</v>
      </c>
    </row>
    <row r="4" spans="1:5" x14ac:dyDescent="0.25">
      <c r="A4">
        <v>1</v>
      </c>
      <c r="B4" s="13">
        <v>1</v>
      </c>
      <c r="C4" t="s">
        <v>289</v>
      </c>
      <c r="D4" s="2">
        <v>44681</v>
      </c>
      <c r="E4" s="8" t="s">
        <v>296</v>
      </c>
    </row>
    <row r="5" spans="1:5" x14ac:dyDescent="0.25">
      <c r="A5">
        <v>2</v>
      </c>
      <c r="B5" s="13">
        <v>2</v>
      </c>
      <c r="C5" t="s">
        <v>289</v>
      </c>
      <c r="D5" s="2">
        <v>44681</v>
      </c>
      <c r="E5" s="8" t="s">
        <v>297</v>
      </c>
    </row>
    <row r="6" spans="1:5" x14ac:dyDescent="0.25">
      <c r="A6">
        <v>3</v>
      </c>
      <c r="B6" s="13">
        <v>3</v>
      </c>
      <c r="C6" t="s">
        <v>289</v>
      </c>
      <c r="D6" s="2">
        <v>44681</v>
      </c>
      <c r="E6" s="8" t="s">
        <v>298</v>
      </c>
    </row>
    <row r="7" spans="1:5" x14ac:dyDescent="0.25">
      <c r="A7">
        <v>4</v>
      </c>
      <c r="B7" s="13">
        <v>4</v>
      </c>
      <c r="C7" t="s">
        <v>289</v>
      </c>
      <c r="D7" s="2">
        <v>44681</v>
      </c>
      <c r="E7" s="8" t="s">
        <v>299</v>
      </c>
    </row>
    <row r="8" spans="1:5" x14ac:dyDescent="0.25">
      <c r="A8">
        <v>5</v>
      </c>
      <c r="B8" s="13">
        <v>5</v>
      </c>
      <c r="C8" t="s">
        <v>289</v>
      </c>
      <c r="D8" s="2">
        <v>44681</v>
      </c>
      <c r="E8" s="8" t="s">
        <v>300</v>
      </c>
    </row>
    <row r="9" spans="1:5" x14ac:dyDescent="0.25">
      <c r="A9">
        <v>6</v>
      </c>
      <c r="B9" s="13">
        <v>6</v>
      </c>
      <c r="C9" t="s">
        <v>289</v>
      </c>
      <c r="D9" s="2">
        <v>44681</v>
      </c>
      <c r="E9" s="8" t="s">
        <v>301</v>
      </c>
    </row>
    <row r="10" spans="1:5" x14ac:dyDescent="0.25">
      <c r="A10">
        <v>7</v>
      </c>
      <c r="B10" s="13">
        <v>7</v>
      </c>
      <c r="C10" t="s">
        <v>289</v>
      </c>
      <c r="D10" s="2">
        <v>44681</v>
      </c>
      <c r="E10" s="8" t="s">
        <v>302</v>
      </c>
    </row>
    <row r="11" spans="1:5" x14ac:dyDescent="0.25">
      <c r="A11">
        <v>8</v>
      </c>
      <c r="B11" s="13">
        <v>8</v>
      </c>
      <c r="C11" t="s">
        <v>289</v>
      </c>
      <c r="D11" s="2">
        <v>44681</v>
      </c>
      <c r="E11" s="8" t="s">
        <v>303</v>
      </c>
    </row>
  </sheetData>
  <hyperlinks>
    <hyperlink ref="E7" r:id="rId1" xr:uid="{ADC667AD-A5D5-4515-BACC-7B93DFA87BFD}"/>
    <hyperlink ref="E10" r:id="rId2" xr:uid="{9135177D-2B4D-4190-8856-4CE974B4D0A2}"/>
    <hyperlink ref="E11" r:id="rId3" xr:uid="{A0BEAE31-BD8E-4D36-94DD-6F7A14C1EE73}"/>
    <hyperlink ref="E6" r:id="rId4" xr:uid="{B778BA24-8EBF-459F-9058-FA18292C9394}"/>
    <hyperlink ref="E5" r:id="rId5" xr:uid="{39F77930-62F2-4955-AE13-0865B6DF374A}"/>
    <hyperlink ref="E4" r:id="rId6" xr:uid="{EEF409CD-0ABF-4669-840F-993E99D605CD}"/>
    <hyperlink ref="E8" r:id="rId7" xr:uid="{AC9036E9-70AD-4D5A-9595-2C433A2005E2}"/>
    <hyperlink ref="E9" r:id="rId8" xr:uid="{430F5CB2-DDB0-42E3-AB28-83C58038C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E33" sqref="E33"/>
    </sheetView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9.28515625" style="21" customWidth="1"/>
    <col min="3" max="3" width="18.5703125" style="21" customWidth="1"/>
    <col min="4" max="4" width="19.140625" style="21" bestFit="1" customWidth="1"/>
    <col min="5" max="5" width="52.7109375" style="21" customWidth="1"/>
    <col min="6" max="6" width="28.42578125" style="21" customWidth="1"/>
    <col min="7" max="7" width="55.5703125" style="24" bestFit="1" customWidth="1"/>
  </cols>
  <sheetData>
    <row r="1" spans="1:7" hidden="1" x14ac:dyDescent="0.25">
      <c r="B1" s="21" t="s">
        <v>7</v>
      </c>
      <c r="C1" s="21" t="s">
        <v>7</v>
      </c>
      <c r="D1" s="21" t="s">
        <v>7</v>
      </c>
      <c r="E1" s="21" t="s">
        <v>7</v>
      </c>
      <c r="F1" s="21" t="s">
        <v>7</v>
      </c>
      <c r="G1" s="24" t="s">
        <v>13</v>
      </c>
    </row>
    <row r="2" spans="1:7" hidden="1" x14ac:dyDescent="0.25">
      <c r="B2" s="21" t="s">
        <v>253</v>
      </c>
      <c r="C2" s="21" t="s">
        <v>254</v>
      </c>
      <c r="D2" s="21" t="s">
        <v>255</v>
      </c>
      <c r="E2" s="21" t="s">
        <v>256</v>
      </c>
      <c r="F2" s="21" t="s">
        <v>257</v>
      </c>
      <c r="G2" s="24" t="s">
        <v>258</v>
      </c>
    </row>
    <row r="3" spans="1:7" ht="30" x14ac:dyDescent="0.25">
      <c r="A3" s="1" t="s">
        <v>259</v>
      </c>
      <c r="B3" s="1" t="s">
        <v>260</v>
      </c>
      <c r="C3" s="1" t="s">
        <v>261</v>
      </c>
      <c r="D3" s="1" t="s">
        <v>262</v>
      </c>
      <c r="E3" s="1" t="s">
        <v>263</v>
      </c>
      <c r="F3" s="1" t="s">
        <v>264</v>
      </c>
      <c r="G3" s="25" t="s">
        <v>265</v>
      </c>
    </row>
    <row r="4" spans="1:7" x14ac:dyDescent="0.25">
      <c r="A4">
        <v>1</v>
      </c>
      <c r="B4"/>
      <c r="C4"/>
      <c r="D4"/>
      <c r="E4" s="30" t="s">
        <v>311</v>
      </c>
      <c r="F4" s="21" t="s">
        <v>312</v>
      </c>
      <c r="G4" s="27">
        <v>163947.9</v>
      </c>
    </row>
    <row r="5" spans="1:7" x14ac:dyDescent="0.25">
      <c r="A5">
        <v>2</v>
      </c>
      <c r="B5" t="s">
        <v>321</v>
      </c>
      <c r="C5" t="s">
        <v>320</v>
      </c>
      <c r="D5" t="s">
        <v>322</v>
      </c>
      <c r="E5" s="26"/>
      <c r="F5" s="21" t="s">
        <v>323</v>
      </c>
      <c r="G5" s="27">
        <v>104400</v>
      </c>
    </row>
    <row r="6" spans="1:7" x14ac:dyDescent="0.25">
      <c r="A6">
        <v>3</v>
      </c>
      <c r="B6"/>
      <c r="C6"/>
      <c r="D6"/>
      <c r="E6" s="30" t="s">
        <v>285</v>
      </c>
      <c r="F6" s="21" t="s">
        <v>305</v>
      </c>
      <c r="G6" s="27">
        <v>121800</v>
      </c>
    </row>
    <row r="7" spans="1:7" x14ac:dyDescent="0.25">
      <c r="A7">
        <v>4</v>
      </c>
      <c r="B7"/>
      <c r="C7"/>
      <c r="D7"/>
      <c r="E7" s="30" t="s">
        <v>285</v>
      </c>
      <c r="F7" s="21" t="s">
        <v>305</v>
      </c>
      <c r="G7" s="27">
        <v>249400</v>
      </c>
    </row>
    <row r="8" spans="1:7" x14ac:dyDescent="0.25">
      <c r="A8">
        <v>5</v>
      </c>
      <c r="B8"/>
      <c r="C8"/>
      <c r="D8"/>
      <c r="E8" s="30" t="s">
        <v>338</v>
      </c>
      <c r="F8" s="21" t="s">
        <v>334</v>
      </c>
      <c r="G8" s="27">
        <v>181104</v>
      </c>
    </row>
    <row r="9" spans="1:7" x14ac:dyDescent="0.25">
      <c r="A9">
        <v>6</v>
      </c>
      <c r="B9"/>
      <c r="C9"/>
      <c r="D9"/>
      <c r="E9" s="26" t="s">
        <v>341</v>
      </c>
      <c r="F9" s="21" t="s">
        <v>342</v>
      </c>
      <c r="G9" s="27">
        <v>232000</v>
      </c>
    </row>
    <row r="10" spans="1:7" x14ac:dyDescent="0.25">
      <c r="A10">
        <v>7</v>
      </c>
      <c r="B10" t="s">
        <v>347</v>
      </c>
      <c r="C10" t="s">
        <v>348</v>
      </c>
      <c r="D10" t="s">
        <v>349</v>
      </c>
      <c r="E10" s="26"/>
      <c r="F10" s="21" t="s">
        <v>305</v>
      </c>
      <c r="G10" s="27">
        <v>220400</v>
      </c>
    </row>
    <row r="11" spans="1:7" x14ac:dyDescent="0.25">
      <c r="A11">
        <v>8</v>
      </c>
      <c r="B11"/>
      <c r="C11"/>
      <c r="D11"/>
      <c r="E11" s="26" t="s">
        <v>384</v>
      </c>
      <c r="F11" s="21" t="s">
        <v>385</v>
      </c>
      <c r="G11" s="27">
        <v>151554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'Reporte de Formatos'!Área_de_impresión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cp:lastPrinted>2023-01-27T17:47:41Z</cp:lastPrinted>
  <dcterms:created xsi:type="dcterms:W3CDTF">2022-04-26T17:43:53Z</dcterms:created>
  <dcterms:modified xsi:type="dcterms:W3CDTF">2023-01-31T05:46:33Z</dcterms:modified>
</cp:coreProperties>
</file>