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ardo\Documents\Archivos 2024\TRANSPARENCIA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O13" i="1" l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<sst xmlns="http://schemas.openxmlformats.org/spreadsheetml/2006/main" count="142" uniqueCount="77">
  <si>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</si>
  <si>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</si>
  <si>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</si>
  <si>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</si>
  <si>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</si>
  <si>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</si>
  <si>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</si>
  <si>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</si>
  <si>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</si>
  <si>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</si>
  <si>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</si>
  <si>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</si>
  <si>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</si>
  <si>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</si>
  <si>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</si>
  <si>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</si>
  <si>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</si>
  <si>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</si>
  <si>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</si>
  <si>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</si>
  <si>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</si>
  <si>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</si>
  <si>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</si>
  <si>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</si>
  <si>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</si>
  <si>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</si>
  <si>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</si>
  <si>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</si>
  <si>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</si>
  <si>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</si>
  <si>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</si>
  <si>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</si>
  <si>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</si>
  <si>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</si>
  <si>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</si>
  <si>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</si>
  <si>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</si>
  <si>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</si>
  <si>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</si>
  <si>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</si>
  <si>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</si>
  <si>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</si>
  <si>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</si>
  <si>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</si>
  <si>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</si>
  <si>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</si>
  <si>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</si>
  <si>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</si>
  <si>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</si>
  <si>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</si>
  <si>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</si>
  <si>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</si>
  <si>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</si>
  <si>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</si>
  <si>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</si>
  <si>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</si>
  <si>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Programa Operativo Anual </t>
  </si>
  <si>
    <t>Metas del Movimiento Portuario</t>
  </si>
  <si>
    <t>Número de Toneladas</t>
  </si>
  <si>
    <t>Eficiencia</t>
  </si>
  <si>
    <t>Avance de Cumplimiento</t>
  </si>
  <si>
    <t xml:space="preserve">El avance contra lo proyectado </t>
  </si>
  <si>
    <t>Toneladas</t>
  </si>
  <si>
    <t>1er Trimestre</t>
  </si>
  <si>
    <t>ND</t>
  </si>
  <si>
    <t xml:space="preserve">Dirección de Comercializacion y Operaciones </t>
  </si>
  <si>
    <t xml:space="preserve">Departamento de operación Portuaria </t>
  </si>
  <si>
    <t>Número de Arribos</t>
  </si>
  <si>
    <t>Arribos</t>
  </si>
  <si>
    <t>Número de Pasajeros</t>
  </si>
  <si>
    <t>Pasajeros</t>
  </si>
  <si>
    <t>Productividad en Operación</t>
  </si>
  <si>
    <t>THBO</t>
  </si>
  <si>
    <t>Productividad en Muelle</t>
  </si>
  <si>
    <t>THBM</t>
  </si>
  <si>
    <t>Ocupación de Muelles</t>
  </si>
  <si>
    <t>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</si>
</sst>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43" fontId="0" fillId="0" borderId="3" xfId="1" applyFont="1" applyBorder="1"/>
    <xf numFmtId="9" fontId="0" fillId="0" borderId="3" xfId="2" applyFont="1" applyBorder="1"/>
    <xf numFmtId="0" fontId="0" fillId="0" borderId="4" xfId="0" applyBorder="1"/>
    <xf numFmtId="14" fontId="0" fillId="0" borderId="1" xfId="0" applyNumberFormat="1" applyBorder="1"/>
    <xf numFmtId="0" fontId="0" fillId="0" borderId="1" xfId="0" applyBorder="1"/>
    <xf numFmtId="43" fontId="0" fillId="0" borderId="1" xfId="1" applyFont="1" applyBorder="1"/>
    <xf numFmtId="9" fontId="0" fillId="0" borderId="1" xfId="2" applyFont="1" applyBorder="1"/>
    <xf numFmtId="0" fontId="0" fillId="0" borderId="5" xfId="0" applyBorder="1"/>
    <xf numFmtId="14" fontId="0" fillId="0" borderId="6" xfId="0" applyNumberFormat="1" applyBorder="1"/>
    <xf numFmtId="0" fontId="0" fillId="0" borderId="6" xfId="0" applyBorder="1"/>
    <xf numFmtId="43" fontId="0" fillId="0" borderId="6" xfId="1" applyFont="1" applyBorder="1"/>
    <xf numFmtId="9" fontId="0" fillId="0" borderId="6" xfId="2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K2" workbookViewId="0">
      <selection activeCell="S23" sqref="S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5.75" thickBot="1" x14ac:dyDescent="0.3">
      <c r="A8" s="6">
        <v>2024</v>
      </c>
      <c r="B8" s="7">
        <v>45292</v>
      </c>
      <c r="C8" s="7">
        <v>45382</v>
      </c>
      <c r="D8" s="8" t="s">
        <v>56</v>
      </c>
      <c r="E8" s="8" t="s">
        <v>57</v>
      </c>
      <c r="F8" s="8" t="s">
        <v>58</v>
      </c>
      <c r="G8" s="8" t="s">
        <v>59</v>
      </c>
      <c r="H8" s="8" t="s">
        <v>60</v>
      </c>
      <c r="I8" s="8" t="s">
        <v>61</v>
      </c>
      <c r="J8" s="8" t="s">
        <v>62</v>
      </c>
      <c r="K8" s="8" t="s">
        <v>63</v>
      </c>
      <c r="L8" s="8" t="s">
        <v>64</v>
      </c>
      <c r="M8" s="9">
        <v>2041239.1500000001</v>
      </c>
      <c r="N8" s="9">
        <v>1862867.3499999999</v>
      </c>
      <c r="O8" s="10">
        <f>N8/M8</f>
        <v>0.91261592253901247</v>
      </c>
      <c r="P8" s="8" t="s">
        <v>55</v>
      </c>
      <c r="Q8" s="8" t="s">
        <v>65</v>
      </c>
      <c r="R8" s="8" t="s">
        <v>66</v>
      </c>
      <c r="S8" s="7">
        <v>45411</v>
      </c>
      <c r="T8" s="7"/>
    </row>
    <row r="9" spans="1:20" s="2" customFormat="1" ht="15.75" thickBot="1" x14ac:dyDescent="0.3">
      <c r="A9" s="11">
        <v>2024</v>
      </c>
      <c r="B9" s="12">
        <v>45292</v>
      </c>
      <c r="C9" s="12">
        <v>45382</v>
      </c>
      <c r="D9" s="13" t="s">
        <v>56</v>
      </c>
      <c r="E9" s="13" t="s">
        <v>57</v>
      </c>
      <c r="F9" s="13" t="s">
        <v>67</v>
      </c>
      <c r="G9" s="13" t="s">
        <v>59</v>
      </c>
      <c r="H9" s="13" t="s">
        <v>60</v>
      </c>
      <c r="I9" s="13" t="s">
        <v>61</v>
      </c>
      <c r="J9" s="13" t="s">
        <v>68</v>
      </c>
      <c r="K9" s="13" t="s">
        <v>63</v>
      </c>
      <c r="L9" s="13" t="s">
        <v>64</v>
      </c>
      <c r="M9" s="14">
        <v>573</v>
      </c>
      <c r="N9" s="14">
        <v>608</v>
      </c>
      <c r="O9" s="15">
        <f t="shared" ref="O9:O13" si="0">N9/M9</f>
        <v>1.0610820244328099</v>
      </c>
      <c r="P9" s="13" t="s">
        <v>54</v>
      </c>
      <c r="Q9" s="13" t="s">
        <v>65</v>
      </c>
      <c r="R9" s="13" t="s">
        <v>66</v>
      </c>
      <c r="S9" s="7">
        <v>45411</v>
      </c>
      <c r="T9" s="12"/>
    </row>
    <row r="10" spans="1:20" s="2" customFormat="1" ht="15.75" thickBot="1" x14ac:dyDescent="0.3">
      <c r="A10" s="11">
        <v>2024</v>
      </c>
      <c r="B10" s="12">
        <v>45292</v>
      </c>
      <c r="C10" s="12">
        <v>45382</v>
      </c>
      <c r="D10" s="13" t="s">
        <v>56</v>
      </c>
      <c r="E10" s="13" t="s">
        <v>57</v>
      </c>
      <c r="F10" s="13" t="s">
        <v>69</v>
      </c>
      <c r="G10" s="13" t="s">
        <v>59</v>
      </c>
      <c r="H10" s="13" t="s">
        <v>60</v>
      </c>
      <c r="I10" s="13" t="s">
        <v>61</v>
      </c>
      <c r="J10" s="13" t="s">
        <v>70</v>
      </c>
      <c r="K10" s="13" t="s">
        <v>63</v>
      </c>
      <c r="L10" s="13" t="s">
        <v>64</v>
      </c>
      <c r="M10" s="14">
        <v>74002</v>
      </c>
      <c r="N10" s="14">
        <v>63308</v>
      </c>
      <c r="O10" s="15">
        <f t="shared" si="0"/>
        <v>0.85549039215156342</v>
      </c>
      <c r="P10" s="13" t="s">
        <v>55</v>
      </c>
      <c r="Q10" s="13" t="s">
        <v>65</v>
      </c>
      <c r="R10" s="13" t="s">
        <v>66</v>
      </c>
      <c r="S10" s="7">
        <v>45411</v>
      </c>
      <c r="T10" s="12"/>
    </row>
    <row r="11" spans="1:20" s="2" customFormat="1" x14ac:dyDescent="0.25">
      <c r="A11" s="11">
        <v>2024</v>
      </c>
      <c r="B11" s="12">
        <v>45292</v>
      </c>
      <c r="C11" s="12">
        <v>45382</v>
      </c>
      <c r="D11" s="13" t="s">
        <v>56</v>
      </c>
      <c r="E11" s="13" t="s">
        <v>57</v>
      </c>
      <c r="F11" s="13" t="s">
        <v>71</v>
      </c>
      <c r="G11" s="13" t="s">
        <v>59</v>
      </c>
      <c r="H11" s="13" t="s">
        <v>60</v>
      </c>
      <c r="I11" s="13" t="s">
        <v>61</v>
      </c>
      <c r="J11" s="13" t="s">
        <v>72</v>
      </c>
      <c r="K11" s="13" t="s">
        <v>63</v>
      </c>
      <c r="L11" s="13" t="s">
        <v>64</v>
      </c>
      <c r="M11" s="14">
        <v>130</v>
      </c>
      <c r="N11" s="14">
        <v>132</v>
      </c>
      <c r="O11" s="15">
        <f t="shared" si="0"/>
        <v>1.0153846153846153</v>
      </c>
      <c r="P11" s="13" t="s">
        <v>54</v>
      </c>
      <c r="Q11" s="13" t="s">
        <v>65</v>
      </c>
      <c r="R11" s="13" t="s">
        <v>66</v>
      </c>
      <c r="S11" s="7">
        <v>45411</v>
      </c>
      <c r="T11" s="12"/>
    </row>
    <row r="12" spans="1:20" s="2" customFormat="1" x14ac:dyDescent="0.25">
      <c r="A12" s="11">
        <v>2024</v>
      </c>
      <c r="B12" s="12">
        <v>45292</v>
      </c>
      <c r="C12" s="12">
        <v>45382</v>
      </c>
      <c r="D12" s="13" t="s">
        <v>56</v>
      </c>
      <c r="E12" s="13" t="s">
        <v>57</v>
      </c>
      <c r="F12" s="13" t="s">
        <v>73</v>
      </c>
      <c r="G12" s="13" t="s">
        <v>59</v>
      </c>
      <c r="H12" s="13" t="s">
        <v>60</v>
      </c>
      <c r="I12" s="13" t="s">
        <v>61</v>
      </c>
      <c r="J12" s="13" t="s">
        <v>74</v>
      </c>
      <c r="K12" s="13" t="s">
        <v>63</v>
      </c>
      <c r="L12" s="13" t="s">
        <v>64</v>
      </c>
      <c r="M12" s="14">
        <v>80</v>
      </c>
      <c r="N12" s="14">
        <v>103</v>
      </c>
      <c r="O12" s="15">
        <f t="shared" si="0"/>
        <v>1.2875000000000001</v>
      </c>
      <c r="P12" s="13" t="s">
        <v>54</v>
      </c>
      <c r="Q12" s="13" t="s">
        <v>65</v>
      </c>
      <c r="R12" s="13" t="s">
        <v>66</v>
      </c>
      <c r="S12" s="12">
        <v>45411</v>
      </c>
      <c r="T12" s="12"/>
    </row>
    <row r="13" spans="1:20" s="2" customFormat="1" ht="15.75" thickBot="1" x14ac:dyDescent="0.3">
      <c r="A13" s="16">
        <v>2024</v>
      </c>
      <c r="B13" s="17">
        <v>45292</v>
      </c>
      <c r="C13" s="17">
        <v>45382</v>
      </c>
      <c r="D13" s="18" t="s">
        <v>56</v>
      </c>
      <c r="E13" s="18" t="s">
        <v>57</v>
      </c>
      <c r="F13" s="18" t="s">
        <v>75</v>
      </c>
      <c r="G13" s="18" t="s">
        <v>59</v>
      </c>
      <c r="H13" s="18" t="s">
        <v>60</v>
      </c>
      <c r="I13" s="18" t="s">
        <v>61</v>
      </c>
      <c r="J13" s="18" t="s">
        <v>76</v>
      </c>
      <c r="K13" s="18" t="s">
        <v>63</v>
      </c>
      <c r="L13" s="18" t="s">
        <v>64</v>
      </c>
      <c r="M13" s="19">
        <v>6</v>
      </c>
      <c r="N13" s="19">
        <v>7</v>
      </c>
      <c r="O13" s="20">
        <f t="shared" si="0"/>
        <v>1.1666666666666667</v>
      </c>
      <c r="P13" s="18" t="s">
        <v>54</v>
      </c>
      <c r="Q13" s="18" t="s">
        <v>65</v>
      </c>
      <c r="R13" s="18" t="s">
        <v>66</v>
      </c>
      <c r="S13" s="17">
        <v>45411</v>
      </c>
      <c r="T13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2024-03-19T19:47:01Z</dcterms:created>
  <dcterms:modified xsi:type="dcterms:W3CDTF">2024-04-29T17:25:33Z</dcterms:modified>
</cp:coreProperties>
</file>