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Gerardo\Documents\Archivos 2025\TRANSPARENCIA\PRIMER TRIMESTRE\"/>
    </mc:Choice>
  </mc:AlternateContent>
  <bookViews>
    <workbookView xWindow="0" yWindow="0" windowWidth="28800" windowHeight="13125"/>
  </bookViews>
  <sheets>
    <sheet name="Reporte de Formatos" sheetId="1" r:id="rId1"/>
    <sheet name="Hidden_1" sheetId="2" r:id="rId2"/>
  </sheets>
  <definedNames>
    <definedName name="Hidden_115">Hidden_1!$A$1:$A$2</definedName>
  </definedNames>
  <calcPr calcId="152511"/>
</workbook>
</file>

<file path=xl/calcChain.xml><?xml version="1.0" encoding="utf-8"?>
<calcChain xmlns="http://schemas.openxmlformats.org/spreadsheetml/2006/main">
  <c r="O13" i="1" l="1"/>
  <c r="O12" i="1"/>
  <c r="O11" i="1"/>
  <c r="O10" i="1"/>
  <c r="O9" i="1"/>
  <c r="O8" i="1"/>
</calcChain>
</file>

<file path=xl/sharedStrings.xml><?xml version="1.0" encoding="utf-8"?>
<sst xmlns="http://schemas.openxmlformats.org/spreadsheetml/2006/main" count="142" uniqueCount="77">
  <si>
    <t>50871</t>
  </si>
  <si>
    <t>TÍTULO</t>
  </si>
  <si>
    <t>NOMBRE CORTO</t>
  </si>
  <si>
    <t>DESCRIPCIÓN</t>
  </si>
  <si>
    <t>Indicadores de resultados</t>
  </si>
  <si>
    <t>LTAIPBCSA75FVI</t>
  </si>
  <si>
    <t>La información de los indicadores de desempeño de sus objetivos institucionales la cual deberá  publicarse de tal forma que sea posible la consulta por sujeto obligado, año y área o unidad responsable del programa correspondiente.</t>
  </si>
  <si>
    <t>1</t>
  </si>
  <si>
    <t>4</t>
  </si>
  <si>
    <t>2</t>
  </si>
  <si>
    <t>9</t>
  </si>
  <si>
    <t>13</t>
  </si>
  <si>
    <t>14</t>
  </si>
  <si>
    <t>468694</t>
  </si>
  <si>
    <t>468709</t>
  </si>
  <si>
    <t>468710</t>
  </si>
  <si>
    <t>468700</t>
  </si>
  <si>
    <t>468708</t>
  </si>
  <si>
    <t>468691</t>
  </si>
  <si>
    <t>468695</t>
  </si>
  <si>
    <t>468696</t>
  </si>
  <si>
    <t>468697</t>
  </si>
  <si>
    <t>468692</t>
  </si>
  <si>
    <t>468693</t>
  </si>
  <si>
    <t>468711</t>
  </si>
  <si>
    <t>468698</t>
  </si>
  <si>
    <t>468702</t>
  </si>
  <si>
    <t>468701</t>
  </si>
  <si>
    <t>468705</t>
  </si>
  <si>
    <t>468699</t>
  </si>
  <si>
    <t>468706</t>
  </si>
  <si>
    <t>468704</t>
  </si>
  <si>
    <t>468707</t>
  </si>
  <si>
    <t>Tabla Campos</t>
  </si>
  <si>
    <t>Ejercicio</t>
  </si>
  <si>
    <t>Fecha de inicio del periodo que se informa</t>
  </si>
  <si>
    <t>Fecha de término del periodo que se informa</t>
  </si>
  <si>
    <t>Nombre del programa o concepto al que corresponde el indicador</t>
  </si>
  <si>
    <t>Objetivo institucional (Redactados con perspectiva de género)</t>
  </si>
  <si>
    <t>Nombre(s) del(os) indicador(es)</t>
  </si>
  <si>
    <t>Dimensión(es) a medir</t>
  </si>
  <si>
    <t>Definición del indicador</t>
  </si>
  <si>
    <t>Método de cálculo con variables de la fórmula</t>
  </si>
  <si>
    <t>Unidad de medida</t>
  </si>
  <si>
    <t>Frecuencia de medición</t>
  </si>
  <si>
    <t>Línea base</t>
  </si>
  <si>
    <t>Metas programadas</t>
  </si>
  <si>
    <t>Metas ajustadas que existan, en su caso</t>
  </si>
  <si>
    <t>Avance de metas</t>
  </si>
  <si>
    <t>Sentido del indicador (catálogo)</t>
  </si>
  <si>
    <t>Fuente de información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</si>
  <si>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</si>
  <si>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</si>
  <si>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</si>
  <si>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</si>
  <si>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</si>
  <si>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 xml:space="preserve">Programa Operativo Anual </t>
  </si>
  <si>
    <t>Metas del Movimiento Portuario</t>
  </si>
  <si>
    <t>Número de Toneladas</t>
  </si>
  <si>
    <t>Eficiencia</t>
  </si>
  <si>
    <t>Avance de Cumplimiento</t>
  </si>
  <si>
    <t xml:space="preserve">El avance contra lo proyectado </t>
  </si>
  <si>
    <t>Toneladas</t>
  </si>
  <si>
    <t>1er Trimestre</t>
  </si>
  <si>
    <t>ND</t>
  </si>
  <si>
    <t xml:space="preserve">Dirección de Comercializacion y Operaciones </t>
  </si>
  <si>
    <t xml:space="preserve">Departamento de operación Portuaria </t>
  </si>
  <si>
    <t>Número de Arribos</t>
  </si>
  <si>
    <t>Arribos</t>
  </si>
  <si>
    <t>Número de Pasajeros</t>
  </si>
  <si>
    <t>Pasajeros</t>
  </si>
  <si>
    <t>Productividad en Operación</t>
  </si>
  <si>
    <t>THBO</t>
  </si>
  <si>
    <t>Productividad en Muelle</t>
  </si>
  <si>
    <t>THBM</t>
  </si>
  <si>
    <t>Ocupación de Muelles</t>
  </si>
  <si>
    <t>Ocupación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</si>
</sst>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9" fontId="3" fillId="0" borderId="0" applyFont="0" applyFill="0" applyBorder="0" applyAlignment="0" applyProtection="0"/>
  </cellStyleXfs>
  <cellXfs count="22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2" xfId="0" applyBorder="1"/>
    <xf numFmtId="14" fontId="0" fillId="0" borderId="3" xfId="0" applyNumberFormat="1" applyBorder="1"/>
    <xf numFmtId="0" fontId="0" fillId="0" borderId="3" xfId="0" applyBorder="1"/>
    <xf numFmtId="43" fontId="0" fillId="0" borderId="3" xfId="1" applyFont="1" applyBorder="1"/>
    <xf numFmtId="9" fontId="0" fillId="0" borderId="3" xfId="2" applyFont="1" applyBorder="1"/>
    <xf numFmtId="0" fontId="0" fillId="0" borderId="4" xfId="0" applyBorder="1"/>
    <xf numFmtId="14" fontId="0" fillId="0" borderId="1" xfId="0" applyNumberFormat="1" applyBorder="1"/>
    <xf numFmtId="0" fontId="0" fillId="0" borderId="1" xfId="0" applyBorder="1"/>
    <xf numFmtId="43" fontId="0" fillId="0" borderId="1" xfId="1" applyFont="1" applyBorder="1"/>
    <xf numFmtId="9" fontId="0" fillId="0" borderId="1" xfId="2" applyFont="1" applyBorder="1"/>
    <xf numFmtId="0" fontId="0" fillId="0" borderId="5" xfId="0" applyBorder="1"/>
    <xf numFmtId="14" fontId="0" fillId="0" borderId="6" xfId="0" applyNumberFormat="1" applyBorder="1"/>
    <xf numFmtId="0" fontId="0" fillId="0" borderId="6" xfId="0" applyBorder="1"/>
    <xf numFmtId="43" fontId="0" fillId="0" borderId="6" xfId="1" applyFont="1" applyBorder="1"/>
    <xf numFmtId="9" fontId="0" fillId="0" borderId="6" xfId="2" applyFont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14" fontId="0" fillId="0" borderId="7" xfId="0" applyNumberFormat="1" applyBorder="1"/>
  </cellXfs>
  <cellStyles count="3">
    <cellStyle name="Millares" xfId="1" builtinId="3"/>
    <cellStyle name="Normal" xfId="0" builtinId="0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3"/>
  <sheetViews>
    <sheetView tabSelected="1" topLeftCell="G2" workbookViewId="0">
      <selection activeCell="P18" sqref="P1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6" bestFit="1" customWidth="1"/>
    <col min="5" max="5" width="53" bestFit="1" customWidth="1"/>
    <col min="6" max="6" width="27.5703125" bestFit="1" customWidth="1"/>
    <col min="7" max="7" width="20" bestFit="1" customWidth="1"/>
    <col min="8" max="8" width="20.5703125" bestFit="1" customWidth="1"/>
    <col min="9" max="9" width="39.42578125" bestFit="1" customWidth="1"/>
    <col min="10" max="10" width="16.28515625" bestFit="1" customWidth="1"/>
    <col min="11" max="11" width="20.85546875" bestFit="1" customWidth="1"/>
    <col min="12" max="12" width="10" bestFit="1" customWidth="1"/>
    <col min="13" max="13" width="17.5703125" bestFit="1" customWidth="1"/>
    <col min="14" max="14" width="34.7109375" bestFit="1" customWidth="1"/>
    <col min="15" max="15" width="15.42578125" bestFit="1" customWidth="1"/>
    <col min="16" max="16" width="27.5703125" bestFit="1" customWidth="1"/>
    <col min="17" max="17" width="19.710937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t="s">
        <v>0</v>
      </c>
    </row>
    <row r="2" spans="1:20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20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20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9</v>
      </c>
      <c r="J4" t="s">
        <v>7</v>
      </c>
      <c r="K4" t="s">
        <v>7</v>
      </c>
      <c r="L4" t="s">
        <v>7</v>
      </c>
      <c r="M4" t="s">
        <v>9</v>
      </c>
      <c r="N4" t="s">
        <v>9</v>
      </c>
      <c r="O4" t="s">
        <v>9</v>
      </c>
      <c r="P4" t="s">
        <v>10</v>
      </c>
      <c r="Q4" t="s">
        <v>9</v>
      </c>
      <c r="R4" t="s">
        <v>9</v>
      </c>
      <c r="S4" t="s">
        <v>11</v>
      </c>
      <c r="T4" t="s">
        <v>12</v>
      </c>
    </row>
    <row r="5" spans="1:2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 spans="1:20" x14ac:dyDescent="0.25">
      <c r="A6" s="18" t="s">
        <v>33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</row>
    <row r="7" spans="1:20" ht="27" thickBot="1" x14ac:dyDescent="0.3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  <c r="S7" s="1" t="s">
        <v>52</v>
      </c>
      <c r="T7" s="1" t="s">
        <v>53</v>
      </c>
    </row>
    <row r="8" spans="1:20" s="2" customFormat="1" x14ac:dyDescent="0.25">
      <c r="A8" s="3">
        <v>2025</v>
      </c>
      <c r="B8" s="4">
        <v>45658</v>
      </c>
      <c r="C8" s="4">
        <v>45747</v>
      </c>
      <c r="D8" s="5" t="s">
        <v>56</v>
      </c>
      <c r="E8" s="5" t="s">
        <v>57</v>
      </c>
      <c r="F8" s="5" t="s">
        <v>58</v>
      </c>
      <c r="G8" s="5" t="s">
        <v>59</v>
      </c>
      <c r="H8" s="5" t="s">
        <v>60</v>
      </c>
      <c r="I8" s="5" t="s">
        <v>61</v>
      </c>
      <c r="J8" s="5" t="s">
        <v>62</v>
      </c>
      <c r="K8" s="5" t="s">
        <v>63</v>
      </c>
      <c r="L8" s="5" t="s">
        <v>64</v>
      </c>
      <c r="M8" s="6">
        <v>2068965.8876956508</v>
      </c>
      <c r="N8" s="6">
        <v>1896554.594</v>
      </c>
      <c r="O8" s="7">
        <f>N8/M8</f>
        <v>0.91666788963462464</v>
      </c>
      <c r="P8" s="5" t="s">
        <v>55</v>
      </c>
      <c r="Q8" s="5" t="s">
        <v>65</v>
      </c>
      <c r="R8" s="5" t="s">
        <v>66</v>
      </c>
      <c r="S8" s="4">
        <v>45776</v>
      </c>
      <c r="T8" s="4"/>
    </row>
    <row r="9" spans="1:20" s="2" customFormat="1" x14ac:dyDescent="0.25">
      <c r="A9" s="8">
        <v>2025</v>
      </c>
      <c r="B9" s="9">
        <v>45658</v>
      </c>
      <c r="C9" s="9">
        <v>45747</v>
      </c>
      <c r="D9" s="10" t="s">
        <v>56</v>
      </c>
      <c r="E9" s="10" t="s">
        <v>57</v>
      </c>
      <c r="F9" s="10" t="s">
        <v>67</v>
      </c>
      <c r="G9" s="10" t="s">
        <v>59</v>
      </c>
      <c r="H9" s="10" t="s">
        <v>60</v>
      </c>
      <c r="I9" s="10" t="s">
        <v>61</v>
      </c>
      <c r="J9" s="10" t="s">
        <v>68</v>
      </c>
      <c r="K9" s="10" t="s">
        <v>63</v>
      </c>
      <c r="L9" s="10" t="s">
        <v>64</v>
      </c>
      <c r="M9" s="11">
        <v>865.91808507058613</v>
      </c>
      <c r="N9" s="11">
        <v>678</v>
      </c>
      <c r="O9" s="12">
        <f t="shared" ref="O9:O13" si="0">N9/M9</f>
        <v>0.78298399316227718</v>
      </c>
      <c r="P9" s="10" t="s">
        <v>55</v>
      </c>
      <c r="Q9" s="10" t="s">
        <v>65</v>
      </c>
      <c r="R9" s="10" t="s">
        <v>66</v>
      </c>
      <c r="S9" s="9">
        <v>45776</v>
      </c>
      <c r="T9" s="9"/>
    </row>
    <row r="10" spans="1:20" s="2" customFormat="1" x14ac:dyDescent="0.25">
      <c r="A10" s="8">
        <v>2025</v>
      </c>
      <c r="B10" s="9">
        <v>45658</v>
      </c>
      <c r="C10" s="9">
        <v>45747</v>
      </c>
      <c r="D10" s="10" t="s">
        <v>56</v>
      </c>
      <c r="E10" s="10" t="s">
        <v>57</v>
      </c>
      <c r="F10" s="10" t="s">
        <v>69</v>
      </c>
      <c r="G10" s="10" t="s">
        <v>59</v>
      </c>
      <c r="H10" s="10" t="s">
        <v>60</v>
      </c>
      <c r="I10" s="10" t="s">
        <v>61</v>
      </c>
      <c r="J10" s="10" t="s">
        <v>70</v>
      </c>
      <c r="K10" s="10" t="s">
        <v>63</v>
      </c>
      <c r="L10" s="10" t="s">
        <v>64</v>
      </c>
      <c r="M10" s="11">
        <v>64924.66849681524</v>
      </c>
      <c r="N10" s="11">
        <v>75396</v>
      </c>
      <c r="O10" s="12">
        <f t="shared" si="0"/>
        <v>1.1612843276003544</v>
      </c>
      <c r="P10" s="10" t="s">
        <v>54</v>
      </c>
      <c r="Q10" s="10" t="s">
        <v>65</v>
      </c>
      <c r="R10" s="10" t="s">
        <v>66</v>
      </c>
      <c r="S10" s="9">
        <v>45776</v>
      </c>
      <c r="T10" s="9"/>
    </row>
    <row r="11" spans="1:20" s="2" customFormat="1" x14ac:dyDescent="0.25">
      <c r="A11" s="8">
        <v>2025</v>
      </c>
      <c r="B11" s="9">
        <v>45658</v>
      </c>
      <c r="C11" s="9">
        <v>45747</v>
      </c>
      <c r="D11" s="10" t="s">
        <v>56</v>
      </c>
      <c r="E11" s="10" t="s">
        <v>57</v>
      </c>
      <c r="F11" s="10" t="s">
        <v>71</v>
      </c>
      <c r="G11" s="10" t="s">
        <v>59</v>
      </c>
      <c r="H11" s="10" t="s">
        <v>60</v>
      </c>
      <c r="I11" s="10" t="s">
        <v>61</v>
      </c>
      <c r="J11" s="10" t="s">
        <v>72</v>
      </c>
      <c r="K11" s="10" t="s">
        <v>63</v>
      </c>
      <c r="L11" s="10" t="s">
        <v>64</v>
      </c>
      <c r="M11" s="11">
        <v>130</v>
      </c>
      <c r="N11" s="11">
        <v>129</v>
      </c>
      <c r="O11" s="12">
        <f t="shared" si="0"/>
        <v>0.99230769230769234</v>
      </c>
      <c r="P11" s="10" t="s">
        <v>55</v>
      </c>
      <c r="Q11" s="10" t="s">
        <v>65</v>
      </c>
      <c r="R11" s="10" t="s">
        <v>66</v>
      </c>
      <c r="S11" s="21">
        <v>45776</v>
      </c>
      <c r="T11" s="9"/>
    </row>
    <row r="12" spans="1:20" s="2" customFormat="1" x14ac:dyDescent="0.25">
      <c r="A12" s="8">
        <v>2025</v>
      </c>
      <c r="B12" s="9">
        <v>45658</v>
      </c>
      <c r="C12" s="9">
        <v>45747</v>
      </c>
      <c r="D12" s="10" t="s">
        <v>56</v>
      </c>
      <c r="E12" s="10" t="s">
        <v>57</v>
      </c>
      <c r="F12" s="10" t="s">
        <v>73</v>
      </c>
      <c r="G12" s="10" t="s">
        <v>59</v>
      </c>
      <c r="H12" s="10" t="s">
        <v>60</v>
      </c>
      <c r="I12" s="10" t="s">
        <v>61</v>
      </c>
      <c r="J12" s="10" t="s">
        <v>74</v>
      </c>
      <c r="K12" s="10" t="s">
        <v>63</v>
      </c>
      <c r="L12" s="10" t="s">
        <v>64</v>
      </c>
      <c r="M12" s="11">
        <v>80</v>
      </c>
      <c r="N12" s="11">
        <v>89</v>
      </c>
      <c r="O12" s="12">
        <f t="shared" si="0"/>
        <v>1.1125</v>
      </c>
      <c r="P12" s="10" t="s">
        <v>54</v>
      </c>
      <c r="Q12" s="10" t="s">
        <v>65</v>
      </c>
      <c r="R12" s="10" t="s">
        <v>66</v>
      </c>
      <c r="S12" s="9">
        <v>45776</v>
      </c>
      <c r="T12" s="9"/>
    </row>
    <row r="13" spans="1:20" s="2" customFormat="1" ht="15.75" thickBot="1" x14ac:dyDescent="0.3">
      <c r="A13" s="13">
        <v>2025</v>
      </c>
      <c r="B13" s="14">
        <v>45658</v>
      </c>
      <c r="C13" s="14">
        <v>45747</v>
      </c>
      <c r="D13" s="15" t="s">
        <v>56</v>
      </c>
      <c r="E13" s="15" t="s">
        <v>57</v>
      </c>
      <c r="F13" s="15" t="s">
        <v>75</v>
      </c>
      <c r="G13" s="15" t="s">
        <v>59</v>
      </c>
      <c r="H13" s="15" t="s">
        <v>60</v>
      </c>
      <c r="I13" s="15" t="s">
        <v>61</v>
      </c>
      <c r="J13" s="15" t="s">
        <v>76</v>
      </c>
      <c r="K13" s="15" t="s">
        <v>63</v>
      </c>
      <c r="L13" s="15" t="s">
        <v>64</v>
      </c>
      <c r="M13" s="16">
        <v>3</v>
      </c>
      <c r="N13" s="16">
        <v>3</v>
      </c>
      <c r="O13" s="17">
        <f t="shared" si="0"/>
        <v>1</v>
      </c>
      <c r="P13" s="15" t="s">
        <v>54</v>
      </c>
      <c r="Q13" s="15" t="s">
        <v>65</v>
      </c>
      <c r="R13" s="15" t="s">
        <v>66</v>
      </c>
      <c r="S13" s="14">
        <v>45776</v>
      </c>
      <c r="T13" s="14"/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P8:P201">
      <formula1>Hidden_115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Gerardo</cp:lastModifiedBy>
  <dcterms:created xsi:type="dcterms:W3CDTF">2024-03-19T19:47:01Z</dcterms:created>
  <dcterms:modified xsi:type="dcterms:W3CDTF">2025-04-23T21:12:39Z</dcterms:modified>
</cp:coreProperties>
</file>