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esktop\GERARDO\ESTADISTICAS 2023\03 MARZO 2023\TRANSPARENCIA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8" i="1"/>
</calcChain>
</file>

<file path=xl/sharedStrings.xml><?xml version="1.0" encoding="utf-8"?>
<sst xmlns="http://schemas.openxmlformats.org/spreadsheetml/2006/main" count="145" uniqueCount="79">
  <si>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</si>
  <si>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</si>
  <si>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</si>
  <si>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</si>
  <si>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</si>
  <si>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</si>
  <si>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</si>
  <si>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</si>
  <si>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</si>
  <si>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</si>
  <si>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</si>
  <si>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</si>
  <si>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</si>
  <si>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</si>
  <si>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</si>
  <si>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</si>
  <si>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</si>
  <si>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</si>
  <si>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</si>
  <si>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</si>
  <si>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</si>
  <si>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</si>
  <si>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</si>
  <si>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</si>
  <si>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</si>
  <si>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</si>
  <si>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</si>
  <si>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</si>
  <si>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</si>
  <si>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</si>
  <si>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</si>
  <si>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</si>
  <si>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</si>
  <si>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</si>
  <si>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</si>
  <si>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</si>
  <si>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</si>
  <si>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</si>
  <si>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</si>
  <si>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</si>
  <si>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</si>
  <si>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</si>
  <si>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</si>
  <si>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</si>
  <si>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</si>
  <si>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</si>
  <si>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</si>
  <si>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</si>
  <si>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</si>
  <si>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</si>
  <si>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</si>
  <si>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</si>
  <si>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</si>
  <si>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</si>
  <si>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</si>
  <si>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</si>
  <si>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</si>
  <si>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</si>
  <si>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</si>
  <si>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Metas del Movimiento Portuario</t>
  </si>
  <si>
    <t>Número de Toneladas</t>
  </si>
  <si>
    <t>Eficiencia</t>
  </si>
  <si>
    <t>Avance de Cumplimiento</t>
  </si>
  <si>
    <t xml:space="preserve">El avance contra lo proyectado </t>
  </si>
  <si>
    <t>Toneladas</t>
  </si>
  <si>
    <t>1er Trimestre</t>
  </si>
  <si>
    <t>Número de Arribos</t>
  </si>
  <si>
    <t>Arribos</t>
  </si>
  <si>
    <t>Número de Pasajeros</t>
  </si>
  <si>
    <t>Pasajeros</t>
  </si>
  <si>
    <t>Productividad en Operación</t>
  </si>
  <si>
    <t>THBO</t>
  </si>
  <si>
    <t>Productividad en Muelle</t>
  </si>
  <si>
    <t>THBM</t>
  </si>
  <si>
    <t>Ocupación de Muelles</t>
  </si>
  <si>
    <t>Ocupación</t>
  </si>
  <si>
    <t xml:space="preserve">Dirección de Comercializacion y Operaciones </t>
  </si>
  <si>
    <t xml:space="preserve">Departamento de operación Portuaria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</si>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</sst>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ont="1" applyFill="1" applyBorder="1"/>
    <xf numFmtId="14" fontId="0" fillId="3" borderId="3" xfId="0" applyNumberFormat="1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14" fontId="0" fillId="3" borderId="1" xfId="0" applyNumberFormat="1" applyFont="1" applyFill="1" applyBorder="1"/>
    <xf numFmtId="0" fontId="0" fillId="3" borderId="1" xfId="0" applyFont="1" applyFill="1" applyBorder="1"/>
    <xf numFmtId="0" fontId="0" fillId="3" borderId="5" xfId="0" applyFont="1" applyFill="1" applyBorder="1"/>
    <xf numFmtId="14" fontId="0" fillId="3" borderId="6" xfId="0" applyNumberFormat="1" applyFont="1" applyFill="1" applyBorder="1"/>
    <xf numFmtId="0" fontId="0" fillId="3" borderId="6" xfId="0" applyFont="1" applyFill="1" applyBorder="1"/>
    <xf numFmtId="0" fontId="4" fillId="3" borderId="3" xfId="0" applyFont="1" applyFill="1" applyBorder="1" applyAlignment="1">
      <alignment horizontal="justify" wrapText="1"/>
    </xf>
    <xf numFmtId="0" fontId="4" fillId="3" borderId="3" xfId="0" applyFont="1" applyFill="1" applyBorder="1" applyAlignment="1" applyProtection="1">
      <alignment horizontal="right"/>
    </xf>
    <xf numFmtId="0" fontId="0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 applyProtection="1">
      <alignment horizontal="right"/>
    </xf>
    <xf numFmtId="0" fontId="0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justify" wrapText="1"/>
    </xf>
    <xf numFmtId="0" fontId="4" fillId="3" borderId="6" xfId="0" applyFont="1" applyFill="1" applyBorder="1" applyAlignment="1" applyProtection="1">
      <alignment horizontal="right"/>
    </xf>
    <xf numFmtId="0" fontId="0" fillId="3" borderId="6" xfId="0" applyFont="1" applyFill="1" applyBorder="1" applyAlignment="1">
      <alignment horizontal="center"/>
    </xf>
    <xf numFmtId="4" fontId="0" fillId="3" borderId="3" xfId="0" applyNumberFormat="1" applyFont="1" applyFill="1" applyBorder="1"/>
    <xf numFmtId="4" fontId="0" fillId="3" borderId="1" xfId="0" applyNumberFormat="1" applyFont="1" applyFill="1" applyBorder="1"/>
    <xf numFmtId="4" fontId="0" fillId="3" borderId="6" xfId="0" applyNumberFormat="1" applyFont="1" applyFill="1" applyBorder="1"/>
    <xf numFmtId="9" fontId="0" fillId="0" borderId="3" xfId="1" applyFont="1" applyBorder="1"/>
    <xf numFmtId="9" fontId="0" fillId="0" borderId="1" xfId="1" applyFont="1" applyBorder="1"/>
    <xf numFmtId="9" fontId="0" fillId="0" borderId="6" xfId="1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s="4" t="s">
        <v>58</v>
      </c>
      <c r="E8" s="4" t="s">
        <v>59</v>
      </c>
      <c r="F8" s="11" t="s">
        <v>60</v>
      </c>
      <c r="G8" s="4" t="s">
        <v>61</v>
      </c>
      <c r="H8" s="4" t="s">
        <v>62</v>
      </c>
      <c r="I8" s="4" t="s">
        <v>63</v>
      </c>
      <c r="J8" s="12" t="s">
        <v>64</v>
      </c>
      <c r="K8" s="13" t="s">
        <v>65</v>
      </c>
      <c r="L8" s="4" t="s">
        <v>78</v>
      </c>
      <c r="M8" s="20">
        <v>1790209</v>
      </c>
      <c r="N8" s="20">
        <v>2409174.6399999997</v>
      </c>
      <c r="O8" s="23">
        <f>N8/M8</f>
        <v>1.3457504905851774</v>
      </c>
      <c r="P8" s="26" t="s">
        <v>56</v>
      </c>
      <c r="Q8" s="4" t="s">
        <v>76</v>
      </c>
      <c r="R8" s="4" t="s">
        <v>77</v>
      </c>
      <c r="S8" s="3">
        <v>45027</v>
      </c>
      <c r="T8" s="3">
        <v>45027</v>
      </c>
      <c r="U8" s="27"/>
    </row>
    <row r="9" spans="1:21" x14ac:dyDescent="0.25">
      <c r="A9" s="5">
        <v>2023</v>
      </c>
      <c r="B9" s="6">
        <v>44927</v>
      </c>
      <c r="C9" s="6">
        <v>45016</v>
      </c>
      <c r="D9" s="7" t="s">
        <v>58</v>
      </c>
      <c r="E9" s="7" t="s">
        <v>59</v>
      </c>
      <c r="F9" s="14" t="s">
        <v>66</v>
      </c>
      <c r="G9" s="7" t="s">
        <v>61</v>
      </c>
      <c r="H9" s="7" t="s">
        <v>62</v>
      </c>
      <c r="I9" s="7" t="s">
        <v>63</v>
      </c>
      <c r="J9" s="15" t="s">
        <v>67</v>
      </c>
      <c r="K9" s="16" t="s">
        <v>65</v>
      </c>
      <c r="L9" s="7" t="s">
        <v>78</v>
      </c>
      <c r="M9" s="21">
        <v>374</v>
      </c>
      <c r="N9" s="21">
        <v>378</v>
      </c>
      <c r="O9" s="24">
        <f t="shared" ref="O9:O13" si="0">N9/M9</f>
        <v>1.0106951871657754</v>
      </c>
      <c r="P9" s="7" t="s">
        <v>56</v>
      </c>
      <c r="Q9" s="7" t="s">
        <v>76</v>
      </c>
      <c r="R9" s="7" t="s">
        <v>77</v>
      </c>
      <c r="S9" s="6">
        <v>45027</v>
      </c>
      <c r="T9" s="6">
        <v>45027</v>
      </c>
      <c r="U9" s="28"/>
    </row>
    <row r="10" spans="1:21" x14ac:dyDescent="0.25">
      <c r="A10" s="5">
        <v>2023</v>
      </c>
      <c r="B10" s="6">
        <v>44927</v>
      </c>
      <c r="C10" s="6">
        <v>45016</v>
      </c>
      <c r="D10" s="7" t="s">
        <v>58</v>
      </c>
      <c r="E10" s="7" t="s">
        <v>59</v>
      </c>
      <c r="F10" s="14" t="s">
        <v>68</v>
      </c>
      <c r="G10" s="7" t="s">
        <v>61</v>
      </c>
      <c r="H10" s="7" t="s">
        <v>62</v>
      </c>
      <c r="I10" s="7" t="s">
        <v>63</v>
      </c>
      <c r="J10" s="15" t="s">
        <v>69</v>
      </c>
      <c r="K10" s="16" t="s">
        <v>65</v>
      </c>
      <c r="L10" s="7" t="s">
        <v>78</v>
      </c>
      <c r="M10" s="21">
        <v>45442</v>
      </c>
      <c r="N10" s="21">
        <v>71973</v>
      </c>
      <c r="O10" s="24">
        <f t="shared" si="0"/>
        <v>1.5838431407068352</v>
      </c>
      <c r="P10" s="7" t="s">
        <v>56</v>
      </c>
      <c r="Q10" s="7" t="s">
        <v>76</v>
      </c>
      <c r="R10" s="7" t="s">
        <v>77</v>
      </c>
      <c r="S10" s="6">
        <v>45027</v>
      </c>
      <c r="T10" s="6">
        <v>45027</v>
      </c>
      <c r="U10" s="28"/>
    </row>
    <row r="11" spans="1:21" x14ac:dyDescent="0.25">
      <c r="A11" s="5">
        <v>2023</v>
      </c>
      <c r="B11" s="6">
        <v>44927</v>
      </c>
      <c r="C11" s="6">
        <v>45016</v>
      </c>
      <c r="D11" s="7" t="s">
        <v>58</v>
      </c>
      <c r="E11" s="7" t="s">
        <v>59</v>
      </c>
      <c r="F11" s="14" t="s">
        <v>70</v>
      </c>
      <c r="G11" s="7" t="s">
        <v>61</v>
      </c>
      <c r="H11" s="7" t="s">
        <v>62</v>
      </c>
      <c r="I11" s="7" t="s">
        <v>63</v>
      </c>
      <c r="J11" s="15" t="s">
        <v>71</v>
      </c>
      <c r="K11" s="16" t="s">
        <v>65</v>
      </c>
      <c r="L11" s="7" t="s">
        <v>78</v>
      </c>
      <c r="M11" s="21">
        <v>210</v>
      </c>
      <c r="N11" s="21">
        <v>132</v>
      </c>
      <c r="O11" s="24">
        <f t="shared" si="0"/>
        <v>0.62857142857142856</v>
      </c>
      <c r="P11" s="7" t="s">
        <v>57</v>
      </c>
      <c r="Q11" s="7" t="s">
        <v>76</v>
      </c>
      <c r="R11" s="7" t="s">
        <v>77</v>
      </c>
      <c r="S11" s="6">
        <v>45027</v>
      </c>
      <c r="T11" s="6">
        <v>45027</v>
      </c>
      <c r="U11" s="28"/>
    </row>
    <row r="12" spans="1:21" x14ac:dyDescent="0.25">
      <c r="A12" s="5">
        <v>2023</v>
      </c>
      <c r="B12" s="6">
        <v>44927</v>
      </c>
      <c r="C12" s="6">
        <v>45016</v>
      </c>
      <c r="D12" s="7" t="s">
        <v>58</v>
      </c>
      <c r="E12" s="7" t="s">
        <v>59</v>
      </c>
      <c r="F12" s="14" t="s">
        <v>72</v>
      </c>
      <c r="G12" s="7" t="s">
        <v>61</v>
      </c>
      <c r="H12" s="7" t="s">
        <v>62</v>
      </c>
      <c r="I12" s="7" t="s">
        <v>63</v>
      </c>
      <c r="J12" s="15" t="s">
        <v>73</v>
      </c>
      <c r="K12" s="16" t="s">
        <v>65</v>
      </c>
      <c r="L12" s="7" t="s">
        <v>78</v>
      </c>
      <c r="M12" s="21">
        <v>180</v>
      </c>
      <c r="N12" s="21">
        <v>103</v>
      </c>
      <c r="O12" s="24">
        <f t="shared" si="0"/>
        <v>0.57222222222222219</v>
      </c>
      <c r="P12" s="7" t="s">
        <v>57</v>
      </c>
      <c r="Q12" s="7" t="s">
        <v>76</v>
      </c>
      <c r="R12" s="7" t="s">
        <v>77</v>
      </c>
      <c r="S12" s="6">
        <v>45027</v>
      </c>
      <c r="T12" s="6">
        <v>45027</v>
      </c>
      <c r="U12" s="28"/>
    </row>
    <row r="13" spans="1:21" ht="15.75" thickBot="1" x14ac:dyDescent="0.3">
      <c r="A13" s="8">
        <v>2023</v>
      </c>
      <c r="B13" s="9">
        <v>44927</v>
      </c>
      <c r="C13" s="9">
        <v>45016</v>
      </c>
      <c r="D13" s="10" t="s">
        <v>58</v>
      </c>
      <c r="E13" s="10" t="s">
        <v>59</v>
      </c>
      <c r="F13" s="17" t="s">
        <v>74</v>
      </c>
      <c r="G13" s="10" t="s">
        <v>61</v>
      </c>
      <c r="H13" s="10" t="s">
        <v>62</v>
      </c>
      <c r="I13" s="10" t="s">
        <v>63</v>
      </c>
      <c r="J13" s="18" t="s">
        <v>75</v>
      </c>
      <c r="K13" s="19" t="s">
        <v>65</v>
      </c>
      <c r="L13" s="10" t="s">
        <v>78</v>
      </c>
      <c r="M13" s="22">
        <v>105</v>
      </c>
      <c r="N13" s="22">
        <v>16</v>
      </c>
      <c r="O13" s="25">
        <f t="shared" si="0"/>
        <v>0.15238095238095239</v>
      </c>
      <c r="P13" s="10" t="s">
        <v>57</v>
      </c>
      <c r="Q13" s="10" t="s">
        <v>76</v>
      </c>
      <c r="R13" s="10" t="s">
        <v>77</v>
      </c>
      <c r="S13" s="9">
        <v>45027</v>
      </c>
      <c r="T13" s="9">
        <v>45027</v>
      </c>
      <c r="U13" s="2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Ignacio</cp:lastModifiedBy>
  <dcterms:created xsi:type="dcterms:W3CDTF">2023-04-11T15:50:37Z</dcterms:created>
  <dcterms:modified xsi:type="dcterms:W3CDTF">2023-04-11T18:52:47Z</dcterms:modified>
</cp:coreProperties>
</file>