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23" i="1" l="1"/>
  <c r="Z24" i="1"/>
  <c r="Z25" i="1"/>
  <c r="Z26" i="1"/>
  <c r="Z27" i="1"/>
  <c r="Z11" i="1"/>
  <c r="Z12" i="1"/>
  <c r="Z13" i="1"/>
  <c r="Z14" i="1"/>
  <c r="Z15" i="1"/>
  <c r="Z16" i="1"/>
  <c r="Z17" i="1"/>
  <c r="Z18" i="1"/>
  <c r="Z19" i="1"/>
  <c r="Z20" i="1"/>
  <c r="Z21" i="1"/>
  <c r="Z22" i="1"/>
  <c r="Z10" i="1"/>
  <c r="Z9" i="1"/>
  <c r="Z8" i="1"/>
  <c r="AE27" i="1" l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<sst xmlns="http://schemas.openxmlformats.org/spreadsheetml/2006/main" count="545" uniqueCount="189">
  <si>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</si>
  <si>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</si>
  <si>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</si>
  <si>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</si>
  <si>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</si>
  <si>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</si>
  <si>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</si>
  <si>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</si>
  <si>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</si>
  <si>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</si>
  <si>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</si>
  <si>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</si>
  <si>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</si>
  <si>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</si>
  <si>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</si>
  <si>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</si>
  <si>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</si>
  <si>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</si>
  <si>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</si>
  <si>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</si>
  <si>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</si>
  <si>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</si>
  <si>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</si>
  <si>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</si>
  <si>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</si>
  <si>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</si>
  <si>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</si>
  <si>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</si>
  <si>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</si>
  <si>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</si>
  <si>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</si>
  <si>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</si>
  <si>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</si>
  <si>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</si>
  <si>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</si>
  <si>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</si>
  <si>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</si>
  <si>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</si>
  <si>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</si>
  <si>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</si>
  <si>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</si>
  <si>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</si>
  <si>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</si>
  <si>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</si>
  <si>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</si>
  <si>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</si>
  <si>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</si>
  <si>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</si>
  <si>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</si>
  <si>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</si>
  <si>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</si>
  <si>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</si>
  <si>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</si>
  <si>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</si>
  <si>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</si>
  <si>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</si>
  <si>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</si>
  <si>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</si>
  <si>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</si>
  <si>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</si>
  <si>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</si>
  <si>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</si>
  <si>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</si>
  <si>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</si>
  <si>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</si>
  <si>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</si>
  <si>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</si>
  <si>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</si>
  <si>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</si>
  <si>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</si>
  <si>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</si>
  <si>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</si>
  <si>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</si>
  <si>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</si>
  <si>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</si>
  <si>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</si>
  <si>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</si>
  <si>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</si>
  <si>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</si>
  <si>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</si>
  <si>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</si>
  <si>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</si>
  <si>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</si>
  <si>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</si>
  <si>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</si>
  <si>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</si>
  <si>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</si>
  <si>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</si>
  <si>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</si>
  <si>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</si>
  <si>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</si>
  <si>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</si>
  <si>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</si>
  <si>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</si>
  <si>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</si>
  <si>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</si>
  <si>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</si>
  <si>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</si>
  <si>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</si>
  <si>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</si>
  <si>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</si>
  <si>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</si>
  <si>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</si>
  <si>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</si>
  <si>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</si>
  <si>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</si>
  <si>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</si>
  <si>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</si>
  <si>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</si>
  <si>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</si>
  <si>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</si>
  <si>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</si>
  <si>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</si>
  <si>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</si>
  <si>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Servicios</t>
  </si>
  <si>
    <t>Auxiliar en la Subdirección Administrativa</t>
  </si>
  <si>
    <t>Patronato del Estudiante Sudcaliforniano</t>
  </si>
  <si>
    <t>Geovani Gerardo</t>
  </si>
  <si>
    <t>Avilés</t>
  </si>
  <si>
    <t>Ruíz</t>
  </si>
  <si>
    <t>Subsidio Alimenticio</t>
  </si>
  <si>
    <t>Mexico</t>
  </si>
  <si>
    <t>Baja California Sur</t>
  </si>
  <si>
    <t>La Paz</t>
  </si>
  <si>
    <t>México</t>
  </si>
  <si>
    <t>Entrega de alimentos correspondientes al subsidio alimenticio del Albergue de San Antonio, BCS</t>
  </si>
  <si>
    <t>http://contraloria.bcs.gob.mx/lineamientos-para-el-ejercicio-del-gasto-de-la-administracion-publica-estatal/</t>
  </si>
  <si>
    <t>Subdirección Administrativa</t>
  </si>
  <si>
    <t>Instalacion de reloj checador Entrega de alimentos correspondientes al subsidio alimenticio del Albergue de San Antonio, BCS</t>
  </si>
  <si>
    <t>Director de Area</t>
  </si>
  <si>
    <t>Director General</t>
  </si>
  <si>
    <t>José Humberto</t>
  </si>
  <si>
    <t>Lucero</t>
  </si>
  <si>
    <t>Castro</t>
  </si>
  <si>
    <t xml:space="preserve">Reunión de trabajo </t>
  </si>
  <si>
    <t>Los Cabos</t>
  </si>
  <si>
    <t>Reunion de Trabajo</t>
  </si>
  <si>
    <t>Secretario Técnico</t>
  </si>
  <si>
    <t>Subdirector Administrativo</t>
  </si>
  <si>
    <t>José Antonio</t>
  </si>
  <si>
    <t>Villarino</t>
  </si>
  <si>
    <t>Vargas</t>
  </si>
  <si>
    <t>Jefe del Departamento de Becas</t>
  </si>
  <si>
    <t>Oscar Iván</t>
  </si>
  <si>
    <t>Bareño</t>
  </si>
  <si>
    <t>Sánchez</t>
  </si>
  <si>
    <t>Pago de becas</t>
  </si>
  <si>
    <t>asistencia al programa de mejoramiento urbano</t>
  </si>
  <si>
    <t>Analista de Información</t>
  </si>
  <si>
    <t>Cándido</t>
  </si>
  <si>
    <t>Valente</t>
  </si>
  <si>
    <t>Ávila</t>
  </si>
  <si>
    <t>Pago de becas correspondiente al bimestre enero-febrero 2019, a las diferentes instituciones educativas.</t>
  </si>
  <si>
    <t>Sorteo 39 entrega  de boletos</t>
  </si>
  <si>
    <t>Comondú, Loreto y Mulegé</t>
  </si>
  <si>
    <t>Auxiliar en el Departamento de Becas</t>
  </si>
  <si>
    <t>Rosa Karina</t>
  </si>
  <si>
    <t xml:space="preserve">Rodríguez </t>
  </si>
  <si>
    <t>López</t>
  </si>
  <si>
    <t>Jefe de Departamento</t>
  </si>
  <si>
    <t>Jefe del Departamento de Sorteos</t>
  </si>
  <si>
    <t>Hugo</t>
  </si>
  <si>
    <t>Yee</t>
  </si>
  <si>
    <t>Espinoza</t>
  </si>
  <si>
    <t>Artesano</t>
  </si>
  <si>
    <t>Oficina Del Director General Del Patronato Del Estudiante Sudcaliforniano</t>
  </si>
  <si>
    <t>Claudia Elizabeth</t>
  </si>
  <si>
    <t>Salinas</t>
  </si>
  <si>
    <t>Meza</t>
  </si>
  <si>
    <t>http://pesbcs.org.mx/repos/transparencia/ltaipebcs/art75/09/OFICIO%20DE%20COMISION%20201901.pdf</t>
  </si>
  <si>
    <t>http://pesbcs.org.mx/repos/transparencia/ltaipebcs/art75/09/OFICIO%20DE%20COMISION%20201902.pdf</t>
  </si>
  <si>
    <t>http://pesbcs.org.mx/repos/transparencia/ltaipebcs/art75/09/OFICIO%20DE%20COMISION%20201903.pdf</t>
  </si>
  <si>
    <t>http://pesbcs.org.mx/repos/transparencia/ltaipebcs/art75/09/OFICIO%20DE%20COMISION%20201904.pdf</t>
  </si>
  <si>
    <t>http://pesbcs.org.mx/repos/transparencia/ltaipebcs/art75/09/OFICIO%20DE%20COMISION%20201905.pdf</t>
  </si>
  <si>
    <t>http://pesbcs.org.mx/repos/transparencia/ltaipebcs/art75/09/OFICIO%20DE%20COMISION%20201906.pdf</t>
  </si>
  <si>
    <t>http://pesbcs.org.mx/repos/transparencia/ltaipebcs/art75/09/OFICIO%20DE%20COMISION%20201907.pdf</t>
  </si>
  <si>
    <t>http://pesbcs.org.mx/repos/transparencia/ltaipebcs/art75/09/OFICIO%20DE%20COMISION%20201908.pdf</t>
  </si>
  <si>
    <t>http://pesbcs.org.mx/repos/transparencia/ltaipebcs/art75/09/OFICIO%20DE%20COMISION%20201909.pdf</t>
  </si>
  <si>
    <t>http://pesbcs.org.mx/repos/transparencia/ltaipebcs/art75/09/OFICIO%20DE%20COMISION%20201910.pdf</t>
  </si>
  <si>
    <t>http://pesbcs.org.mx/repos/transparencia/ltaipebcs/art75/09/OFICIO%20DE%20COMISION%20201911.pdf</t>
  </si>
  <si>
    <t>http://pesbcs.org.mx/repos/transparencia/ltaipebcs/art75/09/OFICIO%20DE%20COMISION%20201912.pdf</t>
  </si>
  <si>
    <t>http://pesbcs.org.mx/repos/transparencia/ltaipebcs/art75/09/OFICIO%20DE%20COMISION%20201913.pdf</t>
  </si>
  <si>
    <t>http://pesbcs.org.mx/repos/transparencia/ltaipebcs/art75/09/OFICIO%20DE%20COMISION%20201914.pdf</t>
  </si>
  <si>
    <t>http://pesbcs.org.mx/repos/transparencia/ltaipebcs/art75/09/OFICIO%20DE%20COMISION%20201915.pdf</t>
  </si>
  <si>
    <t>http://pesbcs.org.mx/repos/transparencia/ltaipebcs/art75/09/OFICIO%20DE%20COMISION%20201916.pdf</t>
  </si>
  <si>
    <t>http://pesbcs.org.mx/repos/transparencia/ltaipebcs/art75/09/OFICIO%20DE%20COMISION%20201917.pdf</t>
  </si>
  <si>
    <t>http://pesbcs.org.mx/repos/transparencia/ltaipebcs/art75/09/OFICIO%20DE%20COMISION%20201918.pdf</t>
  </si>
  <si>
    <t>http://pesbcs.org.mx/repos/transparencia/ltaipebcs/art75/09/OFICIO%20DE%20COMISION%20201919.pdf</t>
  </si>
  <si>
    <t>http://pesbcs.org.mx/repos/transparencia/ltaipebcs/art75/09/OFICIO%20DE%20COMISION%20201920.pdf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</si>
</sst>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right" wrapText="1"/>
    </xf>
    <xf numFmtId="14" fontId="4" fillId="3" borderId="0" xfId="0" applyNumberFormat="1" applyFont="1" applyFill="1" applyBorder="1" applyAlignment="1">
      <alignment horizontal="right" wrapText="1"/>
    </xf>
    <xf numFmtId="0" fontId="5" fillId="5" borderId="0" xfId="0" applyFont="1" applyFill="1" applyBorder="1" applyAlignment="1" applyProtection="1">
      <alignment horizontal="right"/>
    </xf>
    <xf numFmtId="0" fontId="5" fillId="3" borderId="0" xfId="0" applyFont="1" applyFill="1" applyBorder="1" applyProtection="1"/>
    <xf numFmtId="2" fontId="4" fillId="5" borderId="0" xfId="0" applyNumberFormat="1" applyFont="1" applyFill="1" applyBorder="1" applyAlignment="1">
      <alignment horizontal="right" wrapText="1"/>
    </xf>
    <xf numFmtId="0" fontId="0" fillId="3" borderId="0" xfId="0" applyFill="1" applyBorder="1"/>
    <xf numFmtId="164" fontId="5" fillId="0" borderId="0" xfId="0" applyNumberFormat="1" applyFont="1" applyAlignment="1" applyProtection="1">
      <alignment horizontal="center"/>
    </xf>
    <xf numFmtId="4" fontId="0" fillId="0" borderId="0" xfId="0" applyNumberFormat="1"/>
    <xf numFmtId="14" fontId="5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center" wrapText="1"/>
    </xf>
    <xf numFmtId="0" fontId="4" fillId="3" borderId="0" xfId="2" applyFont="1" applyBorder="1"/>
    <xf numFmtId="0" fontId="6" fillId="3" borderId="0" xfId="2"/>
    <xf numFmtId="0" fontId="4" fillId="3" borderId="0" xfId="0" applyFont="1" applyFill="1"/>
    <xf numFmtId="0" fontId="0" fillId="5" borderId="0" xfId="0" applyFill="1" applyAlignment="1" applyProtection="1">
      <alignment horizontal="right"/>
    </xf>
    <xf numFmtId="0" fontId="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43" fontId="4" fillId="5" borderId="0" xfId="1" applyFont="1" applyFill="1" applyBorder="1" applyAlignment="1">
      <alignment horizontal="right" wrapText="1"/>
    </xf>
    <xf numFmtId="0" fontId="4" fillId="5" borderId="0" xfId="0" applyFont="1" applyFill="1" applyBorder="1" applyAlignment="1">
      <alignment horizontal="right" wrapText="1"/>
    </xf>
    <xf numFmtId="4" fontId="0" fillId="5" borderId="0" xfId="0" applyNumberFormat="1" applyFill="1"/>
    <xf numFmtId="164" fontId="0" fillId="0" borderId="0" xfId="0" applyNumberFormat="1"/>
    <xf numFmtId="0" fontId="5" fillId="5" borderId="0" xfId="0" applyFont="1" applyFill="1" applyAlignment="1" applyProtection="1">
      <alignment horizontal="right"/>
    </xf>
    <xf numFmtId="0" fontId="5" fillId="3" borderId="0" xfId="0" applyFont="1" applyFill="1" applyBorder="1" applyAlignment="1" applyProtection="1">
      <alignment horizontal="left"/>
    </xf>
    <xf numFmtId="43" fontId="5" fillId="3" borderId="0" xfId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right" wrapText="1"/>
    </xf>
    <xf numFmtId="43" fontId="0" fillId="0" borderId="0" xfId="1" applyFont="1" applyAlignment="1">
      <alignment horizontal="right"/>
    </xf>
    <xf numFmtId="0" fontId="4" fillId="5" borderId="0" xfId="0" applyFont="1" applyFill="1" applyBorder="1" applyAlignment="1">
      <alignment horizontal="left" wrapText="1"/>
    </xf>
    <xf numFmtId="0" fontId="6" fillId="5" borderId="0" xfId="2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AI%20ENERO%20MARZO%202019/adriana/LTAIPBCSA75FIX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68805"/>
      <sheetName val="Tabla_4688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>
            <v>86</v>
          </cell>
        </row>
        <row r="5">
          <cell r="A5">
            <v>87</v>
          </cell>
        </row>
        <row r="6">
          <cell r="A6">
            <v>88</v>
          </cell>
        </row>
        <row r="7">
          <cell r="A7">
            <v>89</v>
          </cell>
        </row>
        <row r="8">
          <cell r="A8">
            <v>90</v>
          </cell>
        </row>
        <row r="9">
          <cell r="A9">
            <v>91</v>
          </cell>
        </row>
        <row r="10">
          <cell r="A10">
            <v>92</v>
          </cell>
        </row>
        <row r="11">
          <cell r="A11">
            <v>93</v>
          </cell>
        </row>
        <row r="12">
          <cell r="A12">
            <v>94</v>
          </cell>
        </row>
        <row r="13">
          <cell r="A13">
            <v>95</v>
          </cell>
        </row>
        <row r="14">
          <cell r="A14">
            <v>96</v>
          </cell>
        </row>
        <row r="15">
          <cell r="A15">
            <v>97</v>
          </cell>
        </row>
        <row r="16">
          <cell r="A16">
            <v>98</v>
          </cell>
        </row>
        <row r="17">
          <cell r="A17">
            <v>99</v>
          </cell>
        </row>
        <row r="18">
          <cell r="A18">
            <v>100</v>
          </cell>
        </row>
        <row r="19">
          <cell r="A19">
            <v>101</v>
          </cell>
        </row>
        <row r="20">
          <cell r="A20">
            <v>102</v>
          </cell>
        </row>
        <row r="21">
          <cell r="A21">
            <v>103</v>
          </cell>
        </row>
        <row r="22">
          <cell r="A22">
            <v>104</v>
          </cell>
        </row>
        <row r="23">
          <cell r="A23">
            <v>105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lineamientos-para-el-ejercicio-del-gasto-de-la-administracion-publica-estatal/" TargetMode="External"/><Relationship Id="rId13" Type="http://schemas.openxmlformats.org/officeDocument/2006/relationships/hyperlink" Target="http://contraloria.bcs.gob.mx/lineamientos-para-el-ejercicio-del-gasto-de-la-administracion-publica-estatal/" TargetMode="External"/><Relationship Id="rId18" Type="http://schemas.openxmlformats.org/officeDocument/2006/relationships/hyperlink" Target="http://contraloria.bcs.gob.mx/lineamientos-para-el-ejercicio-del-gasto-de-la-administracion-publica-estatal/" TargetMode="External"/><Relationship Id="rId3" Type="http://schemas.openxmlformats.org/officeDocument/2006/relationships/hyperlink" Target="http://contraloria.bcs.gob.mx/lineamientos-para-el-ejercicio-del-gasto-de-la-administracion-publica-estatal/" TargetMode="External"/><Relationship Id="rId7" Type="http://schemas.openxmlformats.org/officeDocument/2006/relationships/hyperlink" Target="http://contraloria.bcs.gob.mx/lineamientos-para-el-ejercicio-del-gasto-de-la-administracion-publica-estatal/" TargetMode="External"/><Relationship Id="rId12" Type="http://schemas.openxmlformats.org/officeDocument/2006/relationships/hyperlink" Target="http://contraloria.bcs.gob.mx/lineamientos-para-el-ejercicio-del-gasto-de-la-administracion-publica-estatal/" TargetMode="External"/><Relationship Id="rId17" Type="http://schemas.openxmlformats.org/officeDocument/2006/relationships/hyperlink" Target="http://contraloria.bcs.gob.mx/lineamientos-para-el-ejercicio-del-gasto-de-la-administracion-publica-estatal/" TargetMode="External"/><Relationship Id="rId2" Type="http://schemas.openxmlformats.org/officeDocument/2006/relationships/hyperlink" Target="http://contraloria.bcs.gob.mx/lineamientos-para-el-ejercicio-del-gasto-de-la-administracion-publica-estatal/" TargetMode="External"/><Relationship Id="rId16" Type="http://schemas.openxmlformats.org/officeDocument/2006/relationships/hyperlink" Target="http://contraloria.bcs.gob.mx/lineamientos-para-el-ejercicio-del-gasto-de-la-administracion-publica-estatal/" TargetMode="External"/><Relationship Id="rId20" Type="http://schemas.openxmlformats.org/officeDocument/2006/relationships/hyperlink" Target="http://contraloria.bcs.gob.mx/lineamientos-para-el-ejercicio-del-gasto-de-la-administracion-publica-estatal/" TargetMode="External"/><Relationship Id="rId1" Type="http://schemas.openxmlformats.org/officeDocument/2006/relationships/hyperlink" Target="http://contraloria.bcs.gob.mx/lineamientos-para-el-ejercicio-del-gasto-de-la-administracion-publica-estatal/" TargetMode="External"/><Relationship Id="rId6" Type="http://schemas.openxmlformats.org/officeDocument/2006/relationships/hyperlink" Target="http://contraloria.bcs.gob.mx/lineamientos-para-el-ejercicio-del-gasto-de-la-administracion-publica-estatal/" TargetMode="External"/><Relationship Id="rId11" Type="http://schemas.openxmlformats.org/officeDocument/2006/relationships/hyperlink" Target="http://contraloria.bcs.gob.mx/lineamientos-para-el-ejercicio-del-gasto-de-la-administracion-publica-estatal/" TargetMode="External"/><Relationship Id="rId5" Type="http://schemas.openxmlformats.org/officeDocument/2006/relationships/hyperlink" Target="http://contraloria.bcs.gob.mx/lineamientos-para-el-ejercicio-del-gasto-de-la-administracion-publica-estatal/" TargetMode="External"/><Relationship Id="rId15" Type="http://schemas.openxmlformats.org/officeDocument/2006/relationships/hyperlink" Target="http://contraloria.bcs.gob.mx/lineamientos-para-el-ejercicio-del-gasto-de-la-administracion-publica-estatal/" TargetMode="External"/><Relationship Id="rId10" Type="http://schemas.openxmlformats.org/officeDocument/2006/relationships/hyperlink" Target="http://contraloria.bcs.gob.mx/lineamientos-para-el-ejercicio-del-gasto-de-la-administracion-publica-estatal/" TargetMode="External"/><Relationship Id="rId19" Type="http://schemas.openxmlformats.org/officeDocument/2006/relationships/hyperlink" Target="http://contraloria.bcs.gob.mx/lineamientos-para-el-ejercicio-del-gasto-de-la-administracion-publica-estatal/" TargetMode="External"/><Relationship Id="rId4" Type="http://schemas.openxmlformats.org/officeDocument/2006/relationships/hyperlink" Target="http://contraloria.bcs.gob.mx/lineamientos-para-el-ejercicio-del-gasto-de-la-administracion-publica-estatal/" TargetMode="External"/><Relationship Id="rId9" Type="http://schemas.openxmlformats.org/officeDocument/2006/relationships/hyperlink" Target="http://contraloria.bcs.gob.mx/lineamientos-para-el-ejercicio-del-gasto-de-la-administracion-publica-estatal/" TargetMode="External"/><Relationship Id="rId14" Type="http://schemas.openxmlformats.org/officeDocument/2006/relationships/hyperlink" Target="http://contraloria.bcs.gob.mx/lineamientos-para-el-ejercicio-del-gasto-de-la-administracion-publica-estatal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pesbcs.org.mx/repos/transparencia/ltaipebcs/art75/09/OFICIO%20DE%20COMISION%20201908.pdf" TargetMode="External"/><Relationship Id="rId13" Type="http://schemas.openxmlformats.org/officeDocument/2006/relationships/hyperlink" Target="http://pesbcs.org.mx/repos/transparencia/ltaipebcs/art75/09/OFICIO%20DE%20COMISION%20201913.pdf" TargetMode="External"/><Relationship Id="rId18" Type="http://schemas.openxmlformats.org/officeDocument/2006/relationships/hyperlink" Target="http://pesbcs.org.mx/repos/transparencia/ltaipebcs/art75/09/OFICIO%20DE%20COMISION%20201918.pdf" TargetMode="External"/><Relationship Id="rId3" Type="http://schemas.openxmlformats.org/officeDocument/2006/relationships/hyperlink" Target="http://pesbcs.org.mx/repos/transparencia/ltaipebcs/art75/09/OFICIO%20DE%20COMISION%20201903.pdf" TargetMode="External"/><Relationship Id="rId7" Type="http://schemas.openxmlformats.org/officeDocument/2006/relationships/hyperlink" Target="http://pesbcs.org.mx/repos/transparencia/ltaipebcs/art75/09/OFICIO%20DE%20COMISION%20201907.pdf" TargetMode="External"/><Relationship Id="rId12" Type="http://schemas.openxmlformats.org/officeDocument/2006/relationships/hyperlink" Target="http://pesbcs.org.mx/repos/transparencia/ltaipebcs/art75/09/OFICIO%20DE%20COMISION%20201912.pdf" TargetMode="External"/><Relationship Id="rId17" Type="http://schemas.openxmlformats.org/officeDocument/2006/relationships/hyperlink" Target="http://pesbcs.org.mx/repos/transparencia/ltaipebcs/art75/09/OFICIO%20DE%20COMISION%20201917.pdf" TargetMode="External"/><Relationship Id="rId2" Type="http://schemas.openxmlformats.org/officeDocument/2006/relationships/hyperlink" Target="http://pesbcs.org.mx/repos/transparencia/ltaipebcs/art75/09/OFICIO%20DE%20COMISION%20201902.pdf" TargetMode="External"/><Relationship Id="rId16" Type="http://schemas.openxmlformats.org/officeDocument/2006/relationships/hyperlink" Target="http://pesbcs.org.mx/repos/transparencia/ltaipebcs/art75/09/OFICIO%20DE%20COMISION%20201916.pdf" TargetMode="External"/><Relationship Id="rId20" Type="http://schemas.openxmlformats.org/officeDocument/2006/relationships/hyperlink" Target="http://pesbcs.org.mx/repos/transparencia/ltaipebcs/art75/09/OFICIO%20DE%20COMISION%20201920.pdf" TargetMode="External"/><Relationship Id="rId1" Type="http://schemas.openxmlformats.org/officeDocument/2006/relationships/hyperlink" Target="http://pesbcs.org.mx/repos/transparencia/ltaipebcs/art75/09/OFICIO%20DE%20COMISION%20201901.pdf" TargetMode="External"/><Relationship Id="rId6" Type="http://schemas.openxmlformats.org/officeDocument/2006/relationships/hyperlink" Target="http://pesbcs.org.mx/repos/transparencia/ltaipebcs/art75/09/OFICIO%20DE%20COMISION%20201906.pdf" TargetMode="External"/><Relationship Id="rId11" Type="http://schemas.openxmlformats.org/officeDocument/2006/relationships/hyperlink" Target="http://pesbcs.org.mx/repos/transparencia/ltaipebcs/art75/09/OFICIO%20DE%20COMISION%20201911.pdf" TargetMode="External"/><Relationship Id="rId5" Type="http://schemas.openxmlformats.org/officeDocument/2006/relationships/hyperlink" Target="http://pesbcs.org.mx/repos/transparencia/ltaipebcs/art75/09/OFICIO%20DE%20COMISION%20201905.pdf" TargetMode="External"/><Relationship Id="rId15" Type="http://schemas.openxmlformats.org/officeDocument/2006/relationships/hyperlink" Target="http://pesbcs.org.mx/repos/transparencia/ltaipebcs/art75/09/OFICIO%20DE%20COMISION%20201915.pdf" TargetMode="External"/><Relationship Id="rId10" Type="http://schemas.openxmlformats.org/officeDocument/2006/relationships/hyperlink" Target="http://pesbcs.org.mx/repos/transparencia/ltaipebcs/art75/09/OFICIO%20DE%20COMISION%20201910.pdf" TargetMode="External"/><Relationship Id="rId19" Type="http://schemas.openxmlformats.org/officeDocument/2006/relationships/hyperlink" Target="http://pesbcs.org.mx/repos/transparencia/ltaipebcs/art75/09/OFICIO%20DE%20COMISION%20201919.pdf" TargetMode="External"/><Relationship Id="rId4" Type="http://schemas.openxmlformats.org/officeDocument/2006/relationships/hyperlink" Target="http://pesbcs.org.mx/repos/transparencia/ltaipebcs/art75/09/OFICIO%20DE%20COMISION%20201904.pdf" TargetMode="External"/><Relationship Id="rId9" Type="http://schemas.openxmlformats.org/officeDocument/2006/relationships/hyperlink" Target="http://pesbcs.org.mx/repos/transparencia/ltaipebcs/art75/09/OFICIO%20DE%20COMISION%20201909.pdf" TargetMode="External"/><Relationship Id="rId14" Type="http://schemas.openxmlformats.org/officeDocument/2006/relationships/hyperlink" Target="http://pesbcs.org.mx/repos/transparencia/ltaipebcs/art75/09/OFICIO%20DE%20COMISION%202019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Z12" workbookViewId="0">
      <selection activeCell="Z20" sqref="Z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4" t="s">
        <v>53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5" customFormat="1" x14ac:dyDescent="0.25">
      <c r="A8" s="3">
        <v>2019</v>
      </c>
      <c r="B8" s="4">
        <v>43466</v>
      </c>
      <c r="C8" s="4">
        <v>43555</v>
      </c>
      <c r="D8" t="s">
        <v>91</v>
      </c>
      <c r="E8" s="5">
        <v>40216</v>
      </c>
      <c r="F8" s="6" t="s">
        <v>114</v>
      </c>
      <c r="G8" s="6" t="s">
        <v>115</v>
      </c>
      <c r="H8" s="6" t="s">
        <v>116</v>
      </c>
      <c r="I8" s="6" t="s">
        <v>117</v>
      </c>
      <c r="J8" s="6" t="s">
        <v>118</v>
      </c>
      <c r="K8" s="6" t="s">
        <v>119</v>
      </c>
      <c r="L8" t="s">
        <v>101</v>
      </c>
      <c r="M8" s="6" t="s">
        <v>120</v>
      </c>
      <c r="N8" t="s">
        <v>103</v>
      </c>
      <c r="O8">
        <v>1</v>
      </c>
      <c r="P8" s="7">
        <v>468</v>
      </c>
      <c r="Q8" t="s">
        <v>121</v>
      </c>
      <c r="R8" t="s">
        <v>122</v>
      </c>
      <c r="S8" t="s">
        <v>123</v>
      </c>
      <c r="T8" t="s">
        <v>124</v>
      </c>
      <c r="U8" t="s">
        <v>122</v>
      </c>
      <c r="V8" s="8" t="s">
        <v>123</v>
      </c>
      <c r="W8" t="s">
        <v>125</v>
      </c>
      <c r="X8" s="9">
        <v>43474</v>
      </c>
      <c r="Y8" s="9">
        <v>43474</v>
      </c>
      <c r="Z8">
        <f>Tabla_468804!A4</f>
        <v>86</v>
      </c>
      <c r="AA8" s="7">
        <v>424.24</v>
      </c>
      <c r="AB8" s="10">
        <v>43.76</v>
      </c>
      <c r="AC8" s="11">
        <v>43475</v>
      </c>
      <c r="AD8" s="12"/>
      <c r="AE8" s="13">
        <f>[1]Tabla_468805!A4</f>
        <v>86</v>
      </c>
      <c r="AF8" s="14" t="s">
        <v>126</v>
      </c>
      <c r="AG8" t="s">
        <v>127</v>
      </c>
      <c r="AH8" s="4">
        <v>43555</v>
      </c>
      <c r="AI8" s="4">
        <v>43578</v>
      </c>
      <c r="AJ8" s="12"/>
    </row>
    <row r="9" spans="1:36" s="15" customFormat="1" x14ac:dyDescent="0.25">
      <c r="A9" s="3">
        <v>2019</v>
      </c>
      <c r="B9" s="4">
        <v>43466</v>
      </c>
      <c r="C9" s="4">
        <v>43555</v>
      </c>
      <c r="D9" t="s">
        <v>91</v>
      </c>
      <c r="E9" s="5">
        <v>40216</v>
      </c>
      <c r="F9" s="6" t="s">
        <v>114</v>
      </c>
      <c r="G9" s="6" t="s">
        <v>115</v>
      </c>
      <c r="H9" s="6" t="s">
        <v>116</v>
      </c>
      <c r="I9" s="6" t="s">
        <v>117</v>
      </c>
      <c r="J9" s="6" t="s">
        <v>118</v>
      </c>
      <c r="K9" s="6" t="s">
        <v>119</v>
      </c>
      <c r="L9" t="s">
        <v>101</v>
      </c>
      <c r="M9" s="6" t="s">
        <v>120</v>
      </c>
      <c r="N9" t="s">
        <v>103</v>
      </c>
      <c r="O9">
        <v>1</v>
      </c>
      <c r="P9" s="7">
        <v>468</v>
      </c>
      <c r="Q9" t="s">
        <v>121</v>
      </c>
      <c r="R9" t="s">
        <v>122</v>
      </c>
      <c r="S9" t="s">
        <v>123</v>
      </c>
      <c r="T9" t="s">
        <v>124</v>
      </c>
      <c r="U9" t="s">
        <v>122</v>
      </c>
      <c r="V9" s="8" t="s">
        <v>123</v>
      </c>
      <c r="W9" t="s">
        <v>125</v>
      </c>
      <c r="X9" s="9">
        <v>43486</v>
      </c>
      <c r="Y9" s="9">
        <v>43486</v>
      </c>
      <c r="Z9">
        <f>Tabla_468804!A5</f>
        <v>87</v>
      </c>
      <c r="AA9" s="7">
        <v>390.99</v>
      </c>
      <c r="AB9" s="10">
        <v>77.010000000000005</v>
      </c>
      <c r="AC9" s="11">
        <v>43487</v>
      </c>
      <c r="AD9" s="12"/>
      <c r="AE9" s="13">
        <f>[1]Tabla_468805!A5</f>
        <v>87</v>
      </c>
      <c r="AF9" s="14" t="s">
        <v>126</v>
      </c>
      <c r="AG9" t="s">
        <v>127</v>
      </c>
      <c r="AH9" s="4">
        <v>43555</v>
      </c>
      <c r="AI9" s="4">
        <v>43578</v>
      </c>
      <c r="AJ9" s="12"/>
    </row>
    <row r="10" spans="1:36" s="15" customFormat="1" x14ac:dyDescent="0.25">
      <c r="A10" s="3">
        <v>2019</v>
      </c>
      <c r="B10" s="4">
        <v>43466</v>
      </c>
      <c r="C10" s="4">
        <v>43555</v>
      </c>
      <c r="D10" t="s">
        <v>91</v>
      </c>
      <c r="E10" s="5">
        <v>40216</v>
      </c>
      <c r="F10" s="6" t="s">
        <v>114</v>
      </c>
      <c r="G10" s="6" t="s">
        <v>115</v>
      </c>
      <c r="H10" s="6" t="s">
        <v>116</v>
      </c>
      <c r="I10" s="6" t="s">
        <v>117</v>
      </c>
      <c r="J10" s="6" t="s">
        <v>118</v>
      </c>
      <c r="K10" s="6" t="s">
        <v>119</v>
      </c>
      <c r="L10" t="s">
        <v>101</v>
      </c>
      <c r="M10" s="6" t="s">
        <v>120</v>
      </c>
      <c r="N10" t="s">
        <v>103</v>
      </c>
      <c r="O10">
        <v>1</v>
      </c>
      <c r="P10" s="7">
        <v>468</v>
      </c>
      <c r="Q10" t="s">
        <v>121</v>
      </c>
      <c r="R10" t="s">
        <v>122</v>
      </c>
      <c r="S10" t="s">
        <v>123</v>
      </c>
      <c r="T10" t="s">
        <v>124</v>
      </c>
      <c r="U10" t="s">
        <v>122</v>
      </c>
      <c r="V10" s="8" t="s">
        <v>123</v>
      </c>
      <c r="W10" t="s">
        <v>125</v>
      </c>
      <c r="X10" s="9">
        <v>43501</v>
      </c>
      <c r="Y10" s="9">
        <v>43501</v>
      </c>
      <c r="Z10" s="33">
        <f>Tabla_468804!A6</f>
        <v>88</v>
      </c>
      <c r="AA10" s="7">
        <v>389.25</v>
      </c>
      <c r="AB10" s="10">
        <v>78.75</v>
      </c>
      <c r="AC10" s="11">
        <v>43503</v>
      </c>
      <c r="AD10" s="12"/>
      <c r="AE10" s="13">
        <f>[1]Tabla_468805!A6</f>
        <v>88</v>
      </c>
      <c r="AF10" s="14" t="s">
        <v>126</v>
      </c>
      <c r="AG10" t="s">
        <v>127</v>
      </c>
      <c r="AH10" s="4">
        <v>43555</v>
      </c>
      <c r="AI10" s="4">
        <v>43578</v>
      </c>
      <c r="AJ10" s="12"/>
    </row>
    <row r="11" spans="1:36" s="15" customFormat="1" x14ac:dyDescent="0.25">
      <c r="A11" s="3">
        <v>2019</v>
      </c>
      <c r="B11" s="4">
        <v>43466</v>
      </c>
      <c r="C11" s="4">
        <v>43555</v>
      </c>
      <c r="D11" t="s">
        <v>91</v>
      </c>
      <c r="E11" s="5">
        <v>40216</v>
      </c>
      <c r="F11" s="6" t="s">
        <v>114</v>
      </c>
      <c r="G11" s="6" t="s">
        <v>115</v>
      </c>
      <c r="H11" s="6" t="s">
        <v>116</v>
      </c>
      <c r="I11" s="6" t="s">
        <v>117</v>
      </c>
      <c r="J11" s="6" t="s">
        <v>118</v>
      </c>
      <c r="K11" s="6" t="s">
        <v>119</v>
      </c>
      <c r="L11" t="s">
        <v>101</v>
      </c>
      <c r="M11" s="6" t="s">
        <v>120</v>
      </c>
      <c r="N11" t="s">
        <v>103</v>
      </c>
      <c r="O11">
        <v>1</v>
      </c>
      <c r="P11" s="7">
        <v>468</v>
      </c>
      <c r="Q11" t="s">
        <v>121</v>
      </c>
      <c r="R11" t="s">
        <v>122</v>
      </c>
      <c r="S11" t="s">
        <v>123</v>
      </c>
      <c r="T11" t="s">
        <v>124</v>
      </c>
      <c r="U11" t="s">
        <v>122</v>
      </c>
      <c r="V11" s="8" t="s">
        <v>123</v>
      </c>
      <c r="W11" t="s">
        <v>128</v>
      </c>
      <c r="X11" s="9">
        <v>43510</v>
      </c>
      <c r="Y11" s="9">
        <v>43510</v>
      </c>
      <c r="Z11" s="33">
        <f>Tabla_468804!A7</f>
        <v>89</v>
      </c>
      <c r="AA11" s="7">
        <v>385.14</v>
      </c>
      <c r="AB11" s="10">
        <v>82.86</v>
      </c>
      <c r="AC11" s="11">
        <v>43511</v>
      </c>
      <c r="AD11" s="12"/>
      <c r="AE11" s="13">
        <f>[1]Tabla_468805!A7</f>
        <v>89</v>
      </c>
      <c r="AF11" s="14" t="s">
        <v>126</v>
      </c>
      <c r="AG11" t="s">
        <v>127</v>
      </c>
      <c r="AH11" s="4">
        <v>43555</v>
      </c>
      <c r="AI11" s="4">
        <v>43578</v>
      </c>
      <c r="AJ11" s="12"/>
    </row>
    <row r="12" spans="1:36" s="15" customFormat="1" x14ac:dyDescent="0.25">
      <c r="A12" s="3">
        <v>2019</v>
      </c>
      <c r="B12" s="4">
        <v>43466</v>
      </c>
      <c r="C12" s="4">
        <v>43555</v>
      </c>
      <c r="D12" t="s">
        <v>90</v>
      </c>
      <c r="E12" s="16">
        <v>40204</v>
      </c>
      <c r="F12" s="6" t="s">
        <v>129</v>
      </c>
      <c r="G12" s="17" t="s">
        <v>130</v>
      </c>
      <c r="H12" s="6" t="s">
        <v>116</v>
      </c>
      <c r="I12" s="17" t="s">
        <v>131</v>
      </c>
      <c r="J12" s="18" t="s">
        <v>132</v>
      </c>
      <c r="K12" s="19" t="s">
        <v>133</v>
      </c>
      <c r="L12" t="s">
        <v>101</v>
      </c>
      <c r="M12" s="6" t="s">
        <v>134</v>
      </c>
      <c r="N12" t="s">
        <v>103</v>
      </c>
      <c r="O12">
        <v>1</v>
      </c>
      <c r="P12" s="20">
        <v>1287</v>
      </c>
      <c r="Q12" t="s">
        <v>121</v>
      </c>
      <c r="R12" t="s">
        <v>122</v>
      </c>
      <c r="S12" s="8" t="s">
        <v>123</v>
      </c>
      <c r="T12" s="8" t="s">
        <v>124</v>
      </c>
      <c r="U12" s="8" t="s">
        <v>122</v>
      </c>
      <c r="V12" t="s">
        <v>135</v>
      </c>
      <c r="W12" s="8" t="s">
        <v>136</v>
      </c>
      <c r="X12" s="9">
        <v>43511</v>
      </c>
      <c r="Y12" s="9">
        <v>43511</v>
      </c>
      <c r="Z12" s="33">
        <f>Tabla_468804!A8</f>
        <v>90</v>
      </c>
      <c r="AA12" s="21">
        <v>1307</v>
      </c>
      <c r="AB12" s="22">
        <v>0</v>
      </c>
      <c r="AC12" s="23">
        <v>43515</v>
      </c>
      <c r="AD12" s="12"/>
      <c r="AE12" s="13">
        <f>[1]Tabla_468805!A8</f>
        <v>90</v>
      </c>
      <c r="AF12" s="14" t="s">
        <v>126</v>
      </c>
      <c r="AG12" t="s">
        <v>127</v>
      </c>
      <c r="AH12" s="4">
        <v>43555</v>
      </c>
      <c r="AI12" s="4">
        <v>43578</v>
      </c>
      <c r="AJ12" s="12"/>
    </row>
    <row r="13" spans="1:36" x14ac:dyDescent="0.25">
      <c r="A13" s="3">
        <v>2019</v>
      </c>
      <c r="B13" s="4">
        <v>43466</v>
      </c>
      <c r="C13" s="4">
        <v>43555</v>
      </c>
      <c r="D13" t="s">
        <v>98</v>
      </c>
      <c r="E13" s="24">
        <v>40307</v>
      </c>
      <c r="F13" s="6" t="s">
        <v>137</v>
      </c>
      <c r="G13" s="25" t="s">
        <v>138</v>
      </c>
      <c r="H13" s="6" t="s">
        <v>116</v>
      </c>
      <c r="I13" s="6" t="s">
        <v>139</v>
      </c>
      <c r="J13" s="6" t="s">
        <v>140</v>
      </c>
      <c r="K13" s="6" t="s">
        <v>141</v>
      </c>
      <c r="L13" t="s">
        <v>101</v>
      </c>
      <c r="M13" s="6" t="s">
        <v>134</v>
      </c>
      <c r="N13" t="s">
        <v>103</v>
      </c>
      <c r="O13">
        <v>1</v>
      </c>
      <c r="P13" s="20">
        <v>1287</v>
      </c>
      <c r="Q13" t="s">
        <v>121</v>
      </c>
      <c r="R13" t="s">
        <v>122</v>
      </c>
      <c r="S13" s="8" t="s">
        <v>123</v>
      </c>
      <c r="T13" s="8" t="s">
        <v>124</v>
      </c>
      <c r="U13" s="8" t="s">
        <v>122</v>
      </c>
      <c r="V13" t="s">
        <v>135</v>
      </c>
      <c r="W13" s="8" t="s">
        <v>136</v>
      </c>
      <c r="X13" s="9">
        <v>43511</v>
      </c>
      <c r="Y13" s="9">
        <v>43511</v>
      </c>
      <c r="Z13" s="33">
        <f>Tabla_468804!A9</f>
        <v>91</v>
      </c>
      <c r="AA13" s="21">
        <v>1286</v>
      </c>
      <c r="AB13" s="10">
        <v>1</v>
      </c>
      <c r="AC13" s="23">
        <v>43515</v>
      </c>
      <c r="AE13" s="13">
        <f>[1]Tabla_468805!A9</f>
        <v>91</v>
      </c>
      <c r="AF13" s="14" t="s">
        <v>126</v>
      </c>
      <c r="AG13" t="s">
        <v>127</v>
      </c>
      <c r="AH13" s="4">
        <v>43555</v>
      </c>
      <c r="AI13" s="4">
        <v>43578</v>
      </c>
    </row>
    <row r="14" spans="1:36" s="15" customFormat="1" x14ac:dyDescent="0.25">
      <c r="A14" s="3">
        <v>2019</v>
      </c>
      <c r="B14" s="4">
        <v>43466</v>
      </c>
      <c r="C14" s="4">
        <v>43555</v>
      </c>
      <c r="D14" t="s">
        <v>91</v>
      </c>
      <c r="E14" s="24">
        <v>60710</v>
      </c>
      <c r="F14" s="6" t="s">
        <v>114</v>
      </c>
      <c r="G14" t="s">
        <v>142</v>
      </c>
      <c r="H14" t="s">
        <v>116</v>
      </c>
      <c r="I14" t="s">
        <v>143</v>
      </c>
      <c r="J14" t="s">
        <v>144</v>
      </c>
      <c r="K14" t="s">
        <v>145</v>
      </c>
      <c r="L14" t="s">
        <v>101</v>
      </c>
      <c r="M14" s="6" t="s">
        <v>146</v>
      </c>
      <c r="N14" t="s">
        <v>103</v>
      </c>
      <c r="O14">
        <v>1</v>
      </c>
      <c r="P14" s="20">
        <v>936</v>
      </c>
      <c r="Q14" t="s">
        <v>121</v>
      </c>
      <c r="R14" t="s">
        <v>122</v>
      </c>
      <c r="S14" t="s">
        <v>123</v>
      </c>
      <c r="T14" t="s">
        <v>124</v>
      </c>
      <c r="U14" t="s">
        <v>122</v>
      </c>
      <c r="V14" s="8" t="s">
        <v>135</v>
      </c>
      <c r="W14" s="8" t="s">
        <v>136</v>
      </c>
      <c r="X14" s="9">
        <v>43511</v>
      </c>
      <c r="Y14" s="9">
        <v>43511</v>
      </c>
      <c r="Z14" s="33">
        <f>Tabla_468804!A10</f>
        <v>92</v>
      </c>
      <c r="AA14" s="10">
        <v>1237.9000000000001</v>
      </c>
      <c r="AB14" s="10">
        <v>0</v>
      </c>
      <c r="AC14" s="23">
        <v>43515</v>
      </c>
      <c r="AD14" s="12"/>
      <c r="AE14" s="13">
        <f>[1]Tabla_468805!A10</f>
        <v>92</v>
      </c>
      <c r="AF14" s="14" t="s">
        <v>126</v>
      </c>
      <c r="AG14" t="s">
        <v>127</v>
      </c>
      <c r="AH14" s="4">
        <v>43555</v>
      </c>
      <c r="AI14" s="4">
        <v>43578</v>
      </c>
      <c r="AJ14" s="12"/>
    </row>
    <row r="15" spans="1:36" s="15" customFormat="1" x14ac:dyDescent="0.25">
      <c r="A15" s="3">
        <v>2019</v>
      </c>
      <c r="B15" s="4">
        <v>43466</v>
      </c>
      <c r="C15" s="4">
        <v>43555</v>
      </c>
      <c r="D15" t="s">
        <v>91</v>
      </c>
      <c r="E15" s="5">
        <v>40216</v>
      </c>
      <c r="F15" s="6" t="s">
        <v>114</v>
      </c>
      <c r="G15" s="6" t="s">
        <v>115</v>
      </c>
      <c r="H15" s="6" t="s">
        <v>116</v>
      </c>
      <c r="I15" s="6" t="s">
        <v>117</v>
      </c>
      <c r="J15" s="6" t="s">
        <v>118</v>
      </c>
      <c r="K15" s="6" t="s">
        <v>119</v>
      </c>
      <c r="L15" t="s">
        <v>101</v>
      </c>
      <c r="M15" s="6" t="s">
        <v>120</v>
      </c>
      <c r="N15" t="s">
        <v>103</v>
      </c>
      <c r="O15">
        <v>1</v>
      </c>
      <c r="P15" s="7">
        <v>468</v>
      </c>
      <c r="Q15" t="s">
        <v>121</v>
      </c>
      <c r="R15" t="s">
        <v>122</v>
      </c>
      <c r="S15" t="s">
        <v>123</v>
      </c>
      <c r="T15" t="s">
        <v>124</v>
      </c>
      <c r="U15" t="s">
        <v>122</v>
      </c>
      <c r="V15" s="8" t="s">
        <v>123</v>
      </c>
      <c r="W15" t="s">
        <v>125</v>
      </c>
      <c r="X15" s="9">
        <v>43514</v>
      </c>
      <c r="Y15" s="9">
        <v>43514</v>
      </c>
      <c r="Z15" s="33">
        <f>Tabla_468804!A11</f>
        <v>93</v>
      </c>
      <c r="AA15" s="7">
        <v>424.38</v>
      </c>
      <c r="AB15" s="10">
        <v>43.62</v>
      </c>
      <c r="AC15" s="23">
        <v>43515</v>
      </c>
      <c r="AD15" s="12"/>
      <c r="AE15" s="13">
        <f>[1]Tabla_468805!A11</f>
        <v>93</v>
      </c>
      <c r="AF15" s="14" t="s">
        <v>126</v>
      </c>
      <c r="AG15" t="s">
        <v>127</v>
      </c>
      <c r="AH15" s="4">
        <v>43555</v>
      </c>
      <c r="AI15" s="4">
        <v>43578</v>
      </c>
      <c r="AJ15" s="12"/>
    </row>
    <row r="16" spans="1:36" s="15" customFormat="1" x14ac:dyDescent="0.25">
      <c r="A16" s="3">
        <v>2019</v>
      </c>
      <c r="B16" s="4">
        <v>43466</v>
      </c>
      <c r="C16" s="4">
        <v>43555</v>
      </c>
      <c r="D16" t="s">
        <v>91</v>
      </c>
      <c r="E16" s="5">
        <v>40216</v>
      </c>
      <c r="F16" s="6" t="s">
        <v>114</v>
      </c>
      <c r="G16" s="6" t="s">
        <v>115</v>
      </c>
      <c r="H16" s="6" t="s">
        <v>116</v>
      </c>
      <c r="I16" s="6" t="s">
        <v>117</v>
      </c>
      <c r="J16" s="6" t="s">
        <v>118</v>
      </c>
      <c r="K16" s="6" t="s">
        <v>119</v>
      </c>
      <c r="L16" t="s">
        <v>101</v>
      </c>
      <c r="M16" s="6" t="s">
        <v>120</v>
      </c>
      <c r="N16" t="s">
        <v>103</v>
      </c>
      <c r="O16">
        <v>1</v>
      </c>
      <c r="P16" s="7">
        <v>468</v>
      </c>
      <c r="Q16" t="s">
        <v>121</v>
      </c>
      <c r="R16" t="s">
        <v>122</v>
      </c>
      <c r="S16" t="s">
        <v>123</v>
      </c>
      <c r="T16" t="s">
        <v>124</v>
      </c>
      <c r="U16" t="s">
        <v>122</v>
      </c>
      <c r="V16" s="8" t="s">
        <v>123</v>
      </c>
      <c r="W16" t="s">
        <v>125</v>
      </c>
      <c r="X16" s="9">
        <v>43528</v>
      </c>
      <c r="Y16" s="9">
        <v>43528</v>
      </c>
      <c r="Z16" s="33">
        <f>Tabla_468804!A12</f>
        <v>94</v>
      </c>
      <c r="AA16" s="7">
        <v>481.01</v>
      </c>
      <c r="AB16" s="10">
        <v>0</v>
      </c>
      <c r="AC16" s="23">
        <v>43529</v>
      </c>
      <c r="AD16" s="12"/>
      <c r="AE16" s="13">
        <f>[1]Tabla_468805!A12</f>
        <v>94</v>
      </c>
      <c r="AF16" s="14" t="s">
        <v>126</v>
      </c>
      <c r="AG16" t="s">
        <v>127</v>
      </c>
      <c r="AH16" s="4">
        <v>43555</v>
      </c>
      <c r="AI16" s="4">
        <v>43578</v>
      </c>
      <c r="AJ16" s="12"/>
    </row>
    <row r="17" spans="1:36" s="15" customFormat="1" x14ac:dyDescent="0.25">
      <c r="A17" s="3">
        <v>2019</v>
      </c>
      <c r="B17" s="4">
        <v>43466</v>
      </c>
      <c r="C17" s="4">
        <v>43555</v>
      </c>
      <c r="D17" t="s">
        <v>90</v>
      </c>
      <c r="E17" s="16">
        <v>40204</v>
      </c>
      <c r="F17" s="6" t="s">
        <v>129</v>
      </c>
      <c r="G17" s="17" t="s">
        <v>130</v>
      </c>
      <c r="H17" s="6" t="s">
        <v>116</v>
      </c>
      <c r="I17" s="17" t="s">
        <v>131</v>
      </c>
      <c r="J17" s="18" t="s">
        <v>132</v>
      </c>
      <c r="K17" s="19" t="s">
        <v>133</v>
      </c>
      <c r="L17" t="s">
        <v>101</v>
      </c>
      <c r="M17" s="6" t="s">
        <v>147</v>
      </c>
      <c r="N17" t="s">
        <v>103</v>
      </c>
      <c r="O17">
        <v>1</v>
      </c>
      <c r="P17" s="20">
        <v>1287</v>
      </c>
      <c r="Q17" t="s">
        <v>121</v>
      </c>
      <c r="R17" t="s">
        <v>122</v>
      </c>
      <c r="S17" s="8" t="s">
        <v>123</v>
      </c>
      <c r="T17" s="8" t="s">
        <v>124</v>
      </c>
      <c r="U17" s="8" t="s">
        <v>122</v>
      </c>
      <c r="V17" t="s">
        <v>135</v>
      </c>
      <c r="W17" s="6" t="s">
        <v>147</v>
      </c>
      <c r="X17" s="9">
        <v>43527</v>
      </c>
      <c r="Y17" s="9">
        <v>43527</v>
      </c>
      <c r="Z17" s="33">
        <f>Tabla_468804!A13</f>
        <v>95</v>
      </c>
      <c r="AA17" s="21">
        <v>1407.6</v>
      </c>
      <c r="AB17" s="22">
        <v>0</v>
      </c>
      <c r="AC17" s="23">
        <v>43528</v>
      </c>
      <c r="AD17" s="12"/>
      <c r="AE17" s="13">
        <f>[1]Tabla_468805!A13</f>
        <v>95</v>
      </c>
      <c r="AF17" s="14" t="s">
        <v>126</v>
      </c>
      <c r="AG17" t="s">
        <v>127</v>
      </c>
      <c r="AH17" s="4">
        <v>43555</v>
      </c>
      <c r="AI17" s="4">
        <v>43578</v>
      </c>
      <c r="AJ17" s="12"/>
    </row>
    <row r="18" spans="1:36" x14ac:dyDescent="0.25">
      <c r="A18" s="3">
        <v>2019</v>
      </c>
      <c r="B18" s="4">
        <v>43466</v>
      </c>
      <c r="C18" s="4">
        <v>43555</v>
      </c>
      <c r="D18" t="s">
        <v>98</v>
      </c>
      <c r="E18" s="24">
        <v>40307</v>
      </c>
      <c r="F18" s="6" t="s">
        <v>137</v>
      </c>
      <c r="G18" s="25" t="s">
        <v>138</v>
      </c>
      <c r="H18" s="6" t="s">
        <v>116</v>
      </c>
      <c r="I18" s="6" t="s">
        <v>139</v>
      </c>
      <c r="J18" s="6" t="s">
        <v>140</v>
      </c>
      <c r="K18" s="6" t="s">
        <v>141</v>
      </c>
      <c r="L18" t="s">
        <v>101</v>
      </c>
      <c r="M18" s="6" t="s">
        <v>147</v>
      </c>
      <c r="N18" t="s">
        <v>103</v>
      </c>
      <c r="O18">
        <v>1</v>
      </c>
      <c r="P18" s="20">
        <v>1287</v>
      </c>
      <c r="Q18" t="s">
        <v>121</v>
      </c>
      <c r="R18" t="s">
        <v>122</v>
      </c>
      <c r="S18" s="8" t="s">
        <v>123</v>
      </c>
      <c r="T18" s="8" t="s">
        <v>124</v>
      </c>
      <c r="U18" s="8" t="s">
        <v>122</v>
      </c>
      <c r="V18" t="s">
        <v>135</v>
      </c>
      <c r="W18" s="6" t="s">
        <v>147</v>
      </c>
      <c r="X18" s="9">
        <v>43527</v>
      </c>
      <c r="Y18" s="9">
        <v>43527</v>
      </c>
      <c r="Z18" s="33">
        <f>Tabla_468804!A14</f>
        <v>96</v>
      </c>
      <c r="AA18" s="21">
        <v>1428.7</v>
      </c>
      <c r="AB18" s="10">
        <v>0</v>
      </c>
      <c r="AC18" s="23">
        <v>43528</v>
      </c>
      <c r="AE18" s="13">
        <f>[1]Tabla_468805!A14</f>
        <v>96</v>
      </c>
      <c r="AF18" s="14" t="s">
        <v>126</v>
      </c>
      <c r="AG18" t="s">
        <v>127</v>
      </c>
      <c r="AH18" s="4">
        <v>43555</v>
      </c>
      <c r="AI18" s="4">
        <v>43578</v>
      </c>
    </row>
    <row r="19" spans="1:36" x14ac:dyDescent="0.25">
      <c r="A19" s="3">
        <v>2019</v>
      </c>
      <c r="B19" s="4">
        <v>43466</v>
      </c>
      <c r="C19" s="4">
        <v>43555</v>
      </c>
      <c r="D19" t="s">
        <v>98</v>
      </c>
      <c r="E19" s="5">
        <v>70304</v>
      </c>
      <c r="F19" s="6" t="s">
        <v>148</v>
      </c>
      <c r="G19" s="6" t="s">
        <v>115</v>
      </c>
      <c r="H19" s="6" t="s">
        <v>116</v>
      </c>
      <c r="I19" s="6" t="s">
        <v>149</v>
      </c>
      <c r="J19" s="6" t="s">
        <v>150</v>
      </c>
      <c r="K19" s="6" t="s">
        <v>151</v>
      </c>
      <c r="L19" t="s">
        <v>101</v>
      </c>
      <c r="M19" s="6" t="s">
        <v>120</v>
      </c>
      <c r="N19" t="s">
        <v>103</v>
      </c>
      <c r="O19">
        <v>1</v>
      </c>
      <c r="P19" s="10">
        <v>468</v>
      </c>
      <c r="Q19" t="s">
        <v>121</v>
      </c>
      <c r="R19" t="s">
        <v>122</v>
      </c>
      <c r="S19" s="8" t="s">
        <v>123</v>
      </c>
      <c r="T19" s="8" t="s">
        <v>124</v>
      </c>
      <c r="U19" s="8" t="s">
        <v>122</v>
      </c>
      <c r="V19" s="8" t="s">
        <v>123</v>
      </c>
      <c r="W19" t="s">
        <v>125</v>
      </c>
      <c r="X19" s="9">
        <v>43543</v>
      </c>
      <c r="Y19" s="9">
        <v>43543</v>
      </c>
      <c r="Z19" s="33">
        <f>Tabla_468804!A15</f>
        <v>97</v>
      </c>
      <c r="AA19" s="21">
        <v>376.82</v>
      </c>
      <c r="AB19" s="10">
        <v>91.18</v>
      </c>
      <c r="AC19" s="23">
        <v>43544</v>
      </c>
      <c r="AE19" s="13">
        <f>[1]Tabla_468805!A15</f>
        <v>97</v>
      </c>
      <c r="AF19" s="14" t="s">
        <v>126</v>
      </c>
      <c r="AG19" t="s">
        <v>127</v>
      </c>
      <c r="AH19" s="4">
        <v>43555</v>
      </c>
      <c r="AI19" s="4">
        <v>43578</v>
      </c>
    </row>
    <row r="20" spans="1:36" x14ac:dyDescent="0.25">
      <c r="A20" s="3">
        <v>2019</v>
      </c>
      <c r="B20" s="4">
        <v>43466</v>
      </c>
      <c r="C20" s="4">
        <v>43555</v>
      </c>
      <c r="D20" t="s">
        <v>98</v>
      </c>
      <c r="E20" s="24">
        <v>40307</v>
      </c>
      <c r="F20" s="6" t="s">
        <v>137</v>
      </c>
      <c r="G20" s="25" t="s">
        <v>138</v>
      </c>
      <c r="H20" s="6" t="s">
        <v>116</v>
      </c>
      <c r="I20" s="6" t="s">
        <v>139</v>
      </c>
      <c r="J20" s="6" t="s">
        <v>140</v>
      </c>
      <c r="K20" s="6" t="s">
        <v>141</v>
      </c>
      <c r="L20" t="s">
        <v>101</v>
      </c>
      <c r="M20" s="6" t="s">
        <v>120</v>
      </c>
      <c r="N20" t="s">
        <v>103</v>
      </c>
      <c r="O20">
        <v>1</v>
      </c>
      <c r="P20" s="20">
        <v>819</v>
      </c>
      <c r="Q20" t="s">
        <v>121</v>
      </c>
      <c r="R20" t="s">
        <v>122</v>
      </c>
      <c r="S20" s="8" t="s">
        <v>123</v>
      </c>
      <c r="T20" s="8" t="s">
        <v>124</v>
      </c>
      <c r="U20" s="8" t="s">
        <v>122</v>
      </c>
      <c r="V20" s="8" t="s">
        <v>123</v>
      </c>
      <c r="W20" t="s">
        <v>125</v>
      </c>
      <c r="X20" s="9">
        <v>43527</v>
      </c>
      <c r="Y20" s="9">
        <v>43527</v>
      </c>
      <c r="Z20" s="33">
        <f>Tabla_468804!A16</f>
        <v>98</v>
      </c>
      <c r="AA20" s="21">
        <v>770</v>
      </c>
      <c r="AB20" s="10">
        <v>49</v>
      </c>
      <c r="AC20" s="23">
        <v>43529</v>
      </c>
      <c r="AE20" s="13">
        <f>[1]Tabla_468805!A16</f>
        <v>98</v>
      </c>
      <c r="AF20" s="14" t="s">
        <v>126</v>
      </c>
      <c r="AG20" t="s">
        <v>127</v>
      </c>
      <c r="AH20" s="4">
        <v>43555</v>
      </c>
      <c r="AI20" s="4">
        <v>43578</v>
      </c>
    </row>
    <row r="21" spans="1:36" x14ac:dyDescent="0.25">
      <c r="A21" s="3">
        <v>2019</v>
      </c>
      <c r="B21" s="4">
        <v>43466</v>
      </c>
      <c r="C21" s="4">
        <v>43555</v>
      </c>
      <c r="D21" t="s">
        <v>98</v>
      </c>
      <c r="E21" s="5">
        <v>70304</v>
      </c>
      <c r="F21" s="6" t="s">
        <v>148</v>
      </c>
      <c r="G21" s="6" t="s">
        <v>115</v>
      </c>
      <c r="H21" s="6" t="s">
        <v>116</v>
      </c>
      <c r="I21" s="6" t="s">
        <v>149</v>
      </c>
      <c r="J21" s="6" t="s">
        <v>150</v>
      </c>
      <c r="K21" s="6" t="s">
        <v>151</v>
      </c>
      <c r="L21" t="s">
        <v>101</v>
      </c>
      <c r="M21" s="6" t="s">
        <v>120</v>
      </c>
      <c r="N21" t="s">
        <v>103</v>
      </c>
      <c r="O21">
        <v>1</v>
      </c>
      <c r="P21" s="10">
        <v>468</v>
      </c>
      <c r="Q21" t="s">
        <v>121</v>
      </c>
      <c r="R21" t="s">
        <v>122</v>
      </c>
      <c r="S21" s="8" t="s">
        <v>123</v>
      </c>
      <c r="T21" s="8" t="s">
        <v>124</v>
      </c>
      <c r="U21" s="8" t="s">
        <v>122</v>
      </c>
      <c r="V21" s="8" t="s">
        <v>123</v>
      </c>
      <c r="W21" t="s">
        <v>125</v>
      </c>
      <c r="X21" s="9">
        <v>43543</v>
      </c>
      <c r="Y21" s="9">
        <v>43543</v>
      </c>
      <c r="Z21" s="33">
        <f>Tabla_468804!A17</f>
        <v>99</v>
      </c>
      <c r="AA21" s="21">
        <v>376.82</v>
      </c>
      <c r="AB21" s="10">
        <v>91.18</v>
      </c>
      <c r="AC21" s="23">
        <v>43544</v>
      </c>
      <c r="AE21" s="13">
        <f>[1]Tabla_468805!A17</f>
        <v>99</v>
      </c>
      <c r="AF21" s="14" t="s">
        <v>126</v>
      </c>
      <c r="AG21" t="s">
        <v>127</v>
      </c>
      <c r="AH21" s="4">
        <v>43555</v>
      </c>
      <c r="AI21" s="4">
        <v>43578</v>
      </c>
    </row>
    <row r="22" spans="1:36" s="15" customFormat="1" x14ac:dyDescent="0.25">
      <c r="A22" s="3">
        <v>2019</v>
      </c>
      <c r="B22" s="4">
        <v>43466</v>
      </c>
      <c r="C22" s="4">
        <v>43555</v>
      </c>
      <c r="D22" t="s">
        <v>98</v>
      </c>
      <c r="E22" s="5">
        <v>70304</v>
      </c>
      <c r="F22" s="6" t="s">
        <v>148</v>
      </c>
      <c r="G22" s="25" t="s">
        <v>155</v>
      </c>
      <c r="H22" s="6" t="s">
        <v>116</v>
      </c>
      <c r="I22" s="25" t="s">
        <v>156</v>
      </c>
      <c r="J22" s="6" t="s">
        <v>157</v>
      </c>
      <c r="K22" s="25" t="s">
        <v>158</v>
      </c>
      <c r="L22" t="s">
        <v>101</v>
      </c>
      <c r="M22" s="6" t="s">
        <v>146</v>
      </c>
      <c r="N22" t="s">
        <v>103</v>
      </c>
      <c r="O22">
        <v>1</v>
      </c>
      <c r="P22" s="10">
        <v>468</v>
      </c>
      <c r="Q22" t="s">
        <v>121</v>
      </c>
      <c r="R22" t="s">
        <v>122</v>
      </c>
      <c r="S22" t="s">
        <v>123</v>
      </c>
      <c r="T22" t="s">
        <v>124</v>
      </c>
      <c r="U22" t="s">
        <v>122</v>
      </c>
      <c r="V22" s="8" t="s">
        <v>123</v>
      </c>
      <c r="W22" s="8" t="s">
        <v>152</v>
      </c>
      <c r="X22" s="9">
        <v>43543</v>
      </c>
      <c r="Y22" s="9">
        <v>43543</v>
      </c>
      <c r="Z22" s="33">
        <f>Tabla_468804!A18</f>
        <v>100</v>
      </c>
      <c r="AA22" s="10">
        <v>425.95</v>
      </c>
      <c r="AB22" s="10">
        <v>42.05</v>
      </c>
      <c r="AC22" s="23">
        <v>43549</v>
      </c>
      <c r="AD22"/>
      <c r="AE22" s="13">
        <f>[1]Tabla_468805!A18</f>
        <v>100</v>
      </c>
      <c r="AF22" s="14" t="s">
        <v>126</v>
      </c>
      <c r="AG22" t="s">
        <v>127</v>
      </c>
      <c r="AH22" s="4">
        <v>43555</v>
      </c>
      <c r="AI22" s="4">
        <v>43578</v>
      </c>
      <c r="AJ22" s="12"/>
    </row>
    <row r="23" spans="1:36" s="15" customFormat="1" x14ac:dyDescent="0.25">
      <c r="A23" s="3">
        <v>2019</v>
      </c>
      <c r="B23" s="4">
        <v>43466</v>
      </c>
      <c r="C23" s="4">
        <v>43555</v>
      </c>
      <c r="D23" t="s">
        <v>91</v>
      </c>
      <c r="E23" s="24">
        <v>60710</v>
      </c>
      <c r="F23" s="6" t="s">
        <v>114</v>
      </c>
      <c r="G23" t="s">
        <v>142</v>
      </c>
      <c r="H23" t="s">
        <v>116</v>
      </c>
      <c r="I23" t="s">
        <v>143</v>
      </c>
      <c r="J23" t="s">
        <v>144</v>
      </c>
      <c r="K23" t="s">
        <v>145</v>
      </c>
      <c r="L23" t="s">
        <v>101</v>
      </c>
      <c r="M23" s="6" t="s">
        <v>146</v>
      </c>
      <c r="N23" t="s">
        <v>103</v>
      </c>
      <c r="O23">
        <v>1</v>
      </c>
      <c r="P23" s="20">
        <v>1209</v>
      </c>
      <c r="Q23" t="s">
        <v>121</v>
      </c>
      <c r="R23" t="s">
        <v>122</v>
      </c>
      <c r="S23" t="s">
        <v>123</v>
      </c>
      <c r="T23" t="s">
        <v>124</v>
      </c>
      <c r="U23" t="s">
        <v>122</v>
      </c>
      <c r="V23" s="8" t="s">
        <v>135</v>
      </c>
      <c r="W23" s="8" t="s">
        <v>152</v>
      </c>
      <c r="X23" s="9">
        <v>43544</v>
      </c>
      <c r="Y23" s="9">
        <v>43545</v>
      </c>
      <c r="Z23" s="33">
        <f>Tabla_468804!A19</f>
        <v>101</v>
      </c>
      <c r="AA23" s="10">
        <v>1147</v>
      </c>
      <c r="AB23" s="10">
        <v>0</v>
      </c>
      <c r="AC23" s="23">
        <v>43549</v>
      </c>
      <c r="AD23" s="12"/>
      <c r="AE23" s="13">
        <f>[1]Tabla_468805!A19</f>
        <v>101</v>
      </c>
      <c r="AF23" s="14" t="s">
        <v>126</v>
      </c>
      <c r="AG23" t="s">
        <v>127</v>
      </c>
      <c r="AH23" s="4">
        <v>43555</v>
      </c>
      <c r="AI23" s="4">
        <v>43578</v>
      </c>
      <c r="AJ23" s="12"/>
    </row>
    <row r="24" spans="1:36" s="15" customFormat="1" x14ac:dyDescent="0.25">
      <c r="A24" s="3">
        <v>2019</v>
      </c>
      <c r="B24" s="4">
        <v>43466</v>
      </c>
      <c r="C24" s="4">
        <v>43555</v>
      </c>
      <c r="D24" t="s">
        <v>98</v>
      </c>
      <c r="E24" s="5">
        <v>70304</v>
      </c>
      <c r="F24" s="6" t="s">
        <v>148</v>
      </c>
      <c r="G24" s="25" t="s">
        <v>155</v>
      </c>
      <c r="H24" s="6" t="s">
        <v>116</v>
      </c>
      <c r="I24" s="25" t="s">
        <v>156</v>
      </c>
      <c r="J24" s="6" t="s">
        <v>157</v>
      </c>
      <c r="K24" s="25" t="s">
        <v>158</v>
      </c>
      <c r="L24" t="s">
        <v>101</v>
      </c>
      <c r="M24" s="6" t="s">
        <v>146</v>
      </c>
      <c r="N24" t="s">
        <v>103</v>
      </c>
      <c r="O24">
        <v>1</v>
      </c>
      <c r="P24" s="10">
        <v>1053</v>
      </c>
      <c r="Q24" t="s">
        <v>121</v>
      </c>
      <c r="R24" t="s">
        <v>122</v>
      </c>
      <c r="S24" t="s">
        <v>123</v>
      </c>
      <c r="T24" t="s">
        <v>124</v>
      </c>
      <c r="U24" t="s">
        <v>122</v>
      </c>
      <c r="V24" s="8" t="s">
        <v>135</v>
      </c>
      <c r="W24" s="8" t="s">
        <v>152</v>
      </c>
      <c r="X24" s="9">
        <v>43544</v>
      </c>
      <c r="Y24" s="9">
        <v>43545</v>
      </c>
      <c r="Z24" s="33">
        <f>Tabla_468804!A20</f>
        <v>102</v>
      </c>
      <c r="AA24" s="10">
        <v>879.7</v>
      </c>
      <c r="AB24" s="10">
        <v>173.3</v>
      </c>
      <c r="AC24" s="23">
        <v>43546</v>
      </c>
      <c r="AD24"/>
      <c r="AE24" s="13">
        <f>[1]Tabla_468805!A20</f>
        <v>102</v>
      </c>
      <c r="AF24" s="14" t="s">
        <v>126</v>
      </c>
      <c r="AG24" t="s">
        <v>127</v>
      </c>
      <c r="AH24" s="4">
        <v>43555</v>
      </c>
      <c r="AI24" s="4">
        <v>43578</v>
      </c>
      <c r="AJ24" s="12"/>
    </row>
    <row r="25" spans="1:36" x14ac:dyDescent="0.25">
      <c r="A25" s="3">
        <v>2019</v>
      </c>
      <c r="B25" s="4">
        <v>43466</v>
      </c>
      <c r="C25" s="4">
        <v>43555</v>
      </c>
      <c r="D25" t="s">
        <v>98</v>
      </c>
      <c r="E25" s="5">
        <v>40216</v>
      </c>
      <c r="F25" s="6" t="s">
        <v>159</v>
      </c>
      <c r="G25" s="25" t="s">
        <v>160</v>
      </c>
      <c r="H25" s="6" t="s">
        <v>116</v>
      </c>
      <c r="I25" s="25" t="s">
        <v>161</v>
      </c>
      <c r="J25" s="6" t="s">
        <v>162</v>
      </c>
      <c r="K25" s="6" t="s">
        <v>163</v>
      </c>
      <c r="L25" t="s">
        <v>101</v>
      </c>
      <c r="M25" s="6" t="s">
        <v>153</v>
      </c>
      <c r="N25" t="s">
        <v>103</v>
      </c>
      <c r="O25">
        <v>1</v>
      </c>
      <c r="P25" s="21">
        <v>3666</v>
      </c>
      <c r="Q25" t="s">
        <v>121</v>
      </c>
      <c r="R25" t="s">
        <v>122</v>
      </c>
      <c r="S25" t="s">
        <v>123</v>
      </c>
      <c r="T25" t="s">
        <v>124</v>
      </c>
      <c r="U25" t="s">
        <v>122</v>
      </c>
      <c r="V25" t="s">
        <v>154</v>
      </c>
      <c r="W25" s="6" t="s">
        <v>153</v>
      </c>
      <c r="X25" s="9">
        <v>43549</v>
      </c>
      <c r="Y25" s="9">
        <v>43553</v>
      </c>
      <c r="Z25" s="33">
        <f>Tabla_468804!A21</f>
        <v>103</v>
      </c>
      <c r="AA25" s="21">
        <v>3059.3</v>
      </c>
      <c r="AB25" s="10">
        <v>606.70000000000005</v>
      </c>
      <c r="AC25" s="23">
        <v>43559</v>
      </c>
      <c r="AE25" s="13">
        <f>[1]Tabla_468805!A21</f>
        <v>103</v>
      </c>
      <c r="AF25" s="14" t="s">
        <v>126</v>
      </c>
      <c r="AG25" t="s">
        <v>127</v>
      </c>
      <c r="AH25" s="4">
        <v>43555</v>
      </c>
      <c r="AI25" s="4">
        <v>43578</v>
      </c>
    </row>
    <row r="26" spans="1:36" s="15" customFormat="1" x14ac:dyDescent="0.25">
      <c r="A26" s="3">
        <v>2019</v>
      </c>
      <c r="B26" s="4">
        <v>43466</v>
      </c>
      <c r="C26" s="4">
        <v>43555</v>
      </c>
      <c r="D26" t="s">
        <v>91</v>
      </c>
      <c r="E26" s="5">
        <v>40216</v>
      </c>
      <c r="F26" s="6" t="s">
        <v>114</v>
      </c>
      <c r="G26" s="6" t="s">
        <v>115</v>
      </c>
      <c r="H26" s="6" t="s">
        <v>116</v>
      </c>
      <c r="I26" s="6" t="s">
        <v>117</v>
      </c>
      <c r="J26" s="6" t="s">
        <v>118</v>
      </c>
      <c r="K26" s="6" t="s">
        <v>119</v>
      </c>
      <c r="L26" t="s">
        <v>101</v>
      </c>
      <c r="M26" s="6" t="s">
        <v>153</v>
      </c>
      <c r="N26" t="s">
        <v>103</v>
      </c>
      <c r="O26">
        <v>1</v>
      </c>
      <c r="P26" s="7">
        <v>3159</v>
      </c>
      <c r="Q26" t="s">
        <v>121</v>
      </c>
      <c r="R26" t="s">
        <v>122</v>
      </c>
      <c r="S26" t="s">
        <v>123</v>
      </c>
      <c r="T26" t="s">
        <v>124</v>
      </c>
      <c r="U26" t="s">
        <v>122</v>
      </c>
      <c r="V26" t="s">
        <v>154</v>
      </c>
      <c r="W26" s="6" t="s">
        <v>153</v>
      </c>
      <c r="X26" s="9">
        <v>43549</v>
      </c>
      <c r="Y26" s="9">
        <v>43553</v>
      </c>
      <c r="Z26" s="33">
        <f>Tabla_468804!A22</f>
        <v>104</v>
      </c>
      <c r="AA26" s="7">
        <v>2662</v>
      </c>
      <c r="AB26" s="10">
        <v>497</v>
      </c>
      <c r="AC26" s="23">
        <v>43557</v>
      </c>
      <c r="AD26" s="12"/>
      <c r="AE26" s="13">
        <f>[1]Tabla_468805!A22</f>
        <v>104</v>
      </c>
      <c r="AF26" s="14" t="s">
        <v>126</v>
      </c>
      <c r="AG26" t="s">
        <v>127</v>
      </c>
      <c r="AH26" s="4">
        <v>43555</v>
      </c>
      <c r="AI26" s="4">
        <v>43578</v>
      </c>
      <c r="AJ26" s="12"/>
    </row>
    <row r="27" spans="1:36" s="15" customFormat="1" x14ac:dyDescent="0.25">
      <c r="A27" s="3">
        <v>2019</v>
      </c>
      <c r="B27" s="4">
        <v>43466</v>
      </c>
      <c r="C27" s="4">
        <v>43555</v>
      </c>
      <c r="D27" t="s">
        <v>91</v>
      </c>
      <c r="E27">
        <v>60808</v>
      </c>
      <c r="F27" t="s">
        <v>164</v>
      </c>
      <c r="G27" t="s">
        <v>164</v>
      </c>
      <c r="H27" t="s">
        <v>165</v>
      </c>
      <c r="I27" t="s">
        <v>166</v>
      </c>
      <c r="J27" t="s">
        <v>167</v>
      </c>
      <c r="K27" t="s">
        <v>168</v>
      </c>
      <c r="L27" t="s">
        <v>101</v>
      </c>
      <c r="M27" s="6" t="s">
        <v>146</v>
      </c>
      <c r="N27" t="s">
        <v>103</v>
      </c>
      <c r="O27">
        <v>1</v>
      </c>
      <c r="P27" s="26">
        <v>3159</v>
      </c>
      <c r="Q27" t="s">
        <v>121</v>
      </c>
      <c r="R27" t="s">
        <v>122</v>
      </c>
      <c r="S27" t="s">
        <v>123</v>
      </c>
      <c r="T27" t="s">
        <v>124</v>
      </c>
      <c r="U27" t="s">
        <v>122</v>
      </c>
      <c r="V27" s="27" t="s">
        <v>154</v>
      </c>
      <c r="W27" s="8" t="s">
        <v>152</v>
      </c>
      <c r="X27" s="9">
        <v>43549</v>
      </c>
      <c r="Y27" s="9">
        <v>43553</v>
      </c>
      <c r="Z27" s="33">
        <f>Tabla_468804!A23</f>
        <v>105</v>
      </c>
      <c r="AA27" s="28">
        <v>2568.88</v>
      </c>
      <c r="AB27" s="28">
        <v>590.12</v>
      </c>
      <c r="AC27" s="23">
        <v>43558</v>
      </c>
      <c r="AD27" s="12"/>
      <c r="AE27" s="13">
        <f>[1]Tabla_468805!A23</f>
        <v>105</v>
      </c>
      <c r="AF27" s="14" t="s">
        <v>126</v>
      </c>
      <c r="AG27" t="s">
        <v>127</v>
      </c>
      <c r="AH27" s="4">
        <v>43555</v>
      </c>
      <c r="AI27" s="4">
        <v>43578</v>
      </c>
      <c r="AJ27" s="1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20">
      <formula1>Hidden_13</formula1>
    </dataValidation>
    <dataValidation type="list" allowBlank="1" showErrorMessage="1" sqref="L8:L220">
      <formula1>Hidden_211</formula1>
    </dataValidation>
    <dataValidation type="list" allowBlank="1" showErrorMessage="1" sqref="N8:N220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7" r:id="rId9"/>
    <hyperlink ref="AF18" r:id="rId10"/>
    <hyperlink ref="AF19" r:id="rId11"/>
    <hyperlink ref="AF20" r:id="rId12"/>
    <hyperlink ref="AF21" r:id="rId13"/>
    <hyperlink ref="AF22" r:id="rId14"/>
    <hyperlink ref="AF23" r:id="rId15"/>
    <hyperlink ref="AF24" r:id="rId16"/>
    <hyperlink ref="AF25" r:id="rId17"/>
    <hyperlink ref="AF26" r:id="rId18"/>
    <hyperlink ref="AF27" r:id="rId19"/>
    <hyperlink ref="AF1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4.28515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86</v>
      </c>
      <c r="B4">
        <v>375001</v>
      </c>
      <c r="D4" s="7">
        <v>468</v>
      </c>
    </row>
    <row r="5" spans="1:4" x14ac:dyDescent="0.25">
      <c r="A5">
        <v>87</v>
      </c>
      <c r="B5">
        <v>375001</v>
      </c>
      <c r="D5" s="7">
        <v>468</v>
      </c>
    </row>
    <row r="6" spans="1:4" x14ac:dyDescent="0.25">
      <c r="A6">
        <v>88</v>
      </c>
      <c r="B6">
        <v>375001</v>
      </c>
      <c r="D6" s="7">
        <v>468</v>
      </c>
    </row>
    <row r="7" spans="1:4" x14ac:dyDescent="0.25">
      <c r="A7">
        <v>89</v>
      </c>
      <c r="B7">
        <v>375001</v>
      </c>
      <c r="D7" s="7">
        <v>468</v>
      </c>
    </row>
    <row r="8" spans="1:4" x14ac:dyDescent="0.25">
      <c r="A8">
        <v>90</v>
      </c>
      <c r="B8">
        <v>375001</v>
      </c>
      <c r="D8" s="20">
        <v>1287</v>
      </c>
    </row>
    <row r="9" spans="1:4" x14ac:dyDescent="0.25">
      <c r="A9">
        <v>91</v>
      </c>
      <c r="B9">
        <v>375001</v>
      </c>
      <c r="D9" s="20">
        <v>1287</v>
      </c>
    </row>
    <row r="10" spans="1:4" x14ac:dyDescent="0.25">
      <c r="A10">
        <v>92</v>
      </c>
      <c r="B10">
        <v>375001</v>
      </c>
      <c r="D10" s="20">
        <v>936</v>
      </c>
    </row>
    <row r="11" spans="1:4" x14ac:dyDescent="0.25">
      <c r="A11">
        <v>93</v>
      </c>
      <c r="B11">
        <v>375001</v>
      </c>
      <c r="D11" s="7">
        <v>468</v>
      </c>
    </row>
    <row r="12" spans="1:4" x14ac:dyDescent="0.25">
      <c r="A12">
        <v>94</v>
      </c>
      <c r="B12">
        <v>375001</v>
      </c>
      <c r="D12" s="7">
        <v>468</v>
      </c>
    </row>
    <row r="13" spans="1:4" x14ac:dyDescent="0.25">
      <c r="A13">
        <v>95</v>
      </c>
      <c r="B13">
        <v>375001</v>
      </c>
      <c r="D13" s="20">
        <v>1287</v>
      </c>
    </row>
    <row r="14" spans="1:4" x14ac:dyDescent="0.25">
      <c r="A14">
        <v>96</v>
      </c>
      <c r="B14">
        <v>375001</v>
      </c>
      <c r="D14" s="20">
        <v>1287</v>
      </c>
    </row>
    <row r="15" spans="1:4" x14ac:dyDescent="0.25">
      <c r="A15">
        <v>97</v>
      </c>
      <c r="B15">
        <v>375001</v>
      </c>
      <c r="D15" s="10">
        <v>468</v>
      </c>
    </row>
    <row r="16" spans="1:4" x14ac:dyDescent="0.25">
      <c r="A16">
        <v>98</v>
      </c>
      <c r="B16">
        <v>375001</v>
      </c>
      <c r="D16" s="20">
        <v>819</v>
      </c>
    </row>
    <row r="17" spans="1:4" x14ac:dyDescent="0.25">
      <c r="A17">
        <v>99</v>
      </c>
      <c r="B17">
        <v>375001</v>
      </c>
      <c r="D17" s="10">
        <v>468</v>
      </c>
    </row>
    <row r="18" spans="1:4" x14ac:dyDescent="0.25">
      <c r="A18">
        <v>100</v>
      </c>
      <c r="B18">
        <v>375001</v>
      </c>
      <c r="D18" s="10">
        <v>468</v>
      </c>
    </row>
    <row r="19" spans="1:4" x14ac:dyDescent="0.25">
      <c r="A19">
        <v>101</v>
      </c>
      <c r="B19">
        <v>375001</v>
      </c>
      <c r="D19" s="20">
        <v>1209</v>
      </c>
    </row>
    <row r="20" spans="1:4" x14ac:dyDescent="0.25">
      <c r="A20">
        <v>102</v>
      </c>
      <c r="B20">
        <v>375001</v>
      </c>
      <c r="D20" s="10">
        <v>1053</v>
      </c>
    </row>
    <row r="21" spans="1:4" x14ac:dyDescent="0.25">
      <c r="A21">
        <v>103</v>
      </c>
      <c r="B21">
        <v>375001</v>
      </c>
      <c r="D21" s="21">
        <v>3666</v>
      </c>
    </row>
    <row r="22" spans="1:4" x14ac:dyDescent="0.25">
      <c r="A22">
        <v>104</v>
      </c>
      <c r="B22">
        <v>375001</v>
      </c>
      <c r="D22" s="7">
        <v>3159</v>
      </c>
    </row>
    <row r="23" spans="1:4" x14ac:dyDescent="0.25">
      <c r="A23">
        <v>105</v>
      </c>
      <c r="B23">
        <v>375001</v>
      </c>
      <c r="D23" s="29">
        <v>1203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8" workbookViewId="0">
      <selection activeCell="H16" sqref="H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11" hidden="1" x14ac:dyDescent="0.25">
      <c r="B1" t="s">
        <v>14</v>
      </c>
    </row>
    <row r="2" spans="1:11" hidden="1" x14ac:dyDescent="0.25">
      <c r="B2" t="s">
        <v>112</v>
      </c>
    </row>
    <row r="3" spans="1:11" x14ac:dyDescent="0.25">
      <c r="A3" s="1" t="s">
        <v>108</v>
      </c>
      <c r="B3" s="1" t="s">
        <v>113</v>
      </c>
    </row>
    <row r="4" spans="1:11" ht="15" customHeight="1" x14ac:dyDescent="0.25">
      <c r="A4" s="30">
        <v>86</v>
      </c>
      <c r="B4" s="31" t="s">
        <v>169</v>
      </c>
      <c r="C4" s="32"/>
      <c r="D4" s="32"/>
      <c r="E4" s="32"/>
      <c r="F4" s="32"/>
      <c r="G4" s="32"/>
      <c r="H4" s="32"/>
      <c r="I4" s="32"/>
      <c r="J4" s="32"/>
      <c r="K4" s="32"/>
    </row>
    <row r="5" spans="1:11" ht="15" customHeight="1" x14ac:dyDescent="0.25">
      <c r="A5" s="30">
        <v>87</v>
      </c>
      <c r="B5" s="31" t="s">
        <v>170</v>
      </c>
      <c r="C5" s="32"/>
      <c r="D5" s="32"/>
      <c r="E5" s="32"/>
      <c r="F5" s="32"/>
      <c r="G5" s="32"/>
      <c r="H5" s="32"/>
      <c r="I5" s="32"/>
      <c r="J5" s="32"/>
      <c r="K5" s="32"/>
    </row>
    <row r="6" spans="1:11" ht="15" customHeight="1" x14ac:dyDescent="0.25">
      <c r="A6" s="30">
        <v>88</v>
      </c>
      <c r="B6" s="31" t="s">
        <v>171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15" customHeight="1" x14ac:dyDescent="0.25">
      <c r="A7" s="30">
        <v>89</v>
      </c>
      <c r="B7" s="31" t="s">
        <v>172</v>
      </c>
      <c r="C7" s="32"/>
      <c r="D7" s="32"/>
      <c r="E7" s="32"/>
      <c r="F7" s="32"/>
      <c r="G7" s="32"/>
      <c r="H7" s="32"/>
      <c r="I7" s="32"/>
      <c r="J7" s="32"/>
      <c r="K7" s="32"/>
    </row>
    <row r="8" spans="1:11" ht="15" customHeight="1" x14ac:dyDescent="0.25">
      <c r="A8" s="30">
        <v>90</v>
      </c>
      <c r="B8" s="31" t="s">
        <v>173</v>
      </c>
      <c r="C8" s="32"/>
      <c r="D8" s="32"/>
      <c r="E8" s="32"/>
      <c r="F8" s="32"/>
      <c r="G8" s="32"/>
      <c r="H8" s="32"/>
      <c r="I8" s="32"/>
      <c r="J8" s="32"/>
      <c r="K8" s="32"/>
    </row>
    <row r="9" spans="1:11" ht="15" customHeight="1" x14ac:dyDescent="0.25">
      <c r="A9" s="30">
        <v>91</v>
      </c>
      <c r="B9" s="31" t="s">
        <v>174</v>
      </c>
      <c r="C9" s="32"/>
      <c r="D9" s="32"/>
      <c r="E9" s="32"/>
      <c r="F9" s="32"/>
      <c r="G9" s="32"/>
      <c r="H9" s="32"/>
      <c r="I9" s="32"/>
      <c r="J9" s="32"/>
      <c r="K9" s="32"/>
    </row>
    <row r="10" spans="1:11" ht="15" customHeight="1" x14ac:dyDescent="0.25">
      <c r="A10" s="30">
        <v>92</v>
      </c>
      <c r="B10" s="31" t="s">
        <v>175</v>
      </c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15" customHeight="1" x14ac:dyDescent="0.25">
      <c r="A11" s="30">
        <v>93</v>
      </c>
      <c r="B11" s="31" t="s">
        <v>176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11" ht="15" customHeight="1" x14ac:dyDescent="0.25">
      <c r="A12" s="30">
        <v>94</v>
      </c>
      <c r="B12" s="31" t="s">
        <v>177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5" customHeight="1" x14ac:dyDescent="0.25">
      <c r="A13" s="30">
        <v>95</v>
      </c>
      <c r="B13" s="31" t="s">
        <v>178</v>
      </c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" customHeight="1" x14ac:dyDescent="0.25">
      <c r="A14" s="30">
        <v>96</v>
      </c>
      <c r="B14" s="31" t="s">
        <v>179</v>
      </c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5" customHeight="1" x14ac:dyDescent="0.25">
      <c r="A15" s="30">
        <v>97</v>
      </c>
      <c r="B15" s="31" t="s">
        <v>180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5" customHeight="1" x14ac:dyDescent="0.25">
      <c r="A16" s="30">
        <v>98</v>
      </c>
      <c r="B16" s="31" t="s">
        <v>181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1:11" ht="15" customHeight="1" x14ac:dyDescent="0.25">
      <c r="A17" s="30">
        <v>99</v>
      </c>
      <c r="B17" s="31" t="s">
        <v>182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15" customHeight="1" x14ac:dyDescent="0.25">
      <c r="A18" s="30">
        <v>100</v>
      </c>
      <c r="B18" s="31" t="s">
        <v>183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5" customHeight="1" x14ac:dyDescent="0.25">
      <c r="A19" s="30">
        <v>101</v>
      </c>
      <c r="B19" s="31" t="s">
        <v>184</v>
      </c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5" customHeight="1" x14ac:dyDescent="0.25">
      <c r="A20" s="30">
        <v>102</v>
      </c>
      <c r="B20" s="31" t="s">
        <v>185</v>
      </c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5" customHeight="1" x14ac:dyDescent="0.25">
      <c r="A21" s="30">
        <v>103</v>
      </c>
      <c r="B21" s="31" t="s">
        <v>186</v>
      </c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5" customHeight="1" x14ac:dyDescent="0.25">
      <c r="A22" s="30">
        <v>104</v>
      </c>
      <c r="B22" s="31" t="s">
        <v>187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5" customHeight="1" x14ac:dyDescent="0.25">
      <c r="A23" s="30">
        <v>105</v>
      </c>
      <c r="B23" s="31" t="s">
        <v>188</v>
      </c>
      <c r="C23" s="32"/>
      <c r="D23" s="32"/>
      <c r="E23" s="32"/>
      <c r="F23" s="32"/>
      <c r="G23" s="32"/>
      <c r="H23" s="32"/>
      <c r="I23" s="32"/>
      <c r="J23" s="32"/>
      <c r="K23" s="3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2019-05-09T13:26:14Z</dcterms:created>
  <dcterms:modified xsi:type="dcterms:W3CDTF">2019-05-09T14:38:18Z</dcterms:modified>
</cp:coreProperties>
</file>