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4000" windowHeight="9330"/>
  </bookViews>
  <sheets>
    <sheet name="Reporte de Formatos" sheetId="1" r:id="rId1"/>
    <sheet name="Tabla_473144" sheetId="2" r:id="rId2"/>
  </sheets>
  <calcPr calcId="162913"/>
</workbook>
</file>

<file path=xl/calcChain.xml><?xml version="1.0" encoding="utf-8"?>
<calcChain xmlns="http://schemas.openxmlformats.org/spreadsheetml/2006/main">
  <c r="H15" i="2" l="1"/>
  <c r="H13" i="2"/>
  <c r="F13" i="2"/>
  <c r="H12" i="2"/>
  <c r="F11" i="2"/>
</calcChain>
</file>

<file path=xl/sharedStrings.xml><?xml version="1.0" encoding="utf-8"?>
<sst xmlns="http://schemas.openxmlformats.org/spreadsheetml/2006/main" count="84" uniqueCount="59">
  <si>
    <t>51121</t>
  </si>
  <si>
    <t>TÍTULO</t>
  </si>
  <si>
    <t>NOMBRE CORTO</t>
  </si>
  <si>
    <t>DESCRIPCIÓN</t>
  </si>
  <si>
    <t>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</si>
  <si>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</si>
  <si>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</si>
  <si>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</si>
  <si>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</si>
  <si>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</si>
  <si>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</si>
  <si>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</si>
  <si>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</si>
  <si>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</si>
  <si>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</si>
  <si>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</si>
  <si>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</si>
  <si>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</si>
  <si>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</si>
  <si>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</si>
  <si>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</si>
  <si>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</si>
  <si>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</si>
  <si>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</si>
  <si>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</si>
  <si>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</si>
  <si>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</si>
  <si>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</si>
  <si>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</si>
  <si>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</si>
  <si>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</si>
  <si>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</si>
  <si>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</si>
  <si>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</si>
  <si>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</si>
  <si>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</si>
  <si>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</si>
  <si>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</si>
  <si>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</si>
  <si>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</si>
  <si>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</si>
  <si>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</si>
  <si>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</si>
  <si>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</si>
  <si>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</si>
  <si>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</si>
  <si>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</si>
  <si>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</si>
  <si>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</si>
  <si>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</si>
  <si>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</si>
  <si>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Administrativa y Financiera del Instituto Sudcaliforniano de Cultura</t>
  </si>
  <si>
    <t>Servicios Personales</t>
  </si>
  <si>
    <t>Materiales y Suministros</t>
  </si>
  <si>
    <t>Servicios Generales</t>
  </si>
  <si>
    <t>Transferencias, Asignaciones, Subsidio</t>
  </si>
  <si>
    <t>Bienes Muebles, Inmuebles e Intangibles</t>
  </si>
  <si>
    <t xml:space="preserve">Participaciones y aportaciones </t>
  </si>
  <si>
    <t>http://secfin.bcs.gob.mx/fnz/?page%20id=5289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</si>
</sst>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2" fontId="6" fillId="0" borderId="1" xfId="2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1" applyFont="1"/>
  </cellXfs>
  <cellStyles count="4">
    <cellStyle name="Hipervínculo" xfId="1" builtinId="8"/>
    <cellStyle name="Moneda" xfId="2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cfin.bcs.gob.mx/fnz/?page%20id=5289" TargetMode="External"/><Relationship Id="rId1" Type="http://schemas.openxmlformats.org/officeDocument/2006/relationships/hyperlink" Target="http://secfin.bcs.gob.mx/fnz/?page%20id=528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9.5703125" customWidth="1"/>
    <col min="2" max="2" width="38" customWidth="1"/>
    <col min="3" max="3" width="40.140625" customWidth="1"/>
    <col min="4" max="4" width="71.140625" customWidth="1"/>
    <col min="5" max="5" width="40.140625" style="4" customWidth="1"/>
    <col min="6" max="6" width="73.140625" bestFit="1" customWidth="1"/>
    <col min="7" max="7" width="19.42578125" customWidth="1"/>
    <col min="8" max="8" width="22.28515625" customWidth="1"/>
    <col min="9" max="9" width="8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0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10" s="3" customFormat="1" ht="28.5" customHeight="1" x14ac:dyDescent="0.2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</row>
    <row r="8" spans="1:10" s="2" customFormat="1" x14ac:dyDescent="0.25">
      <c r="A8" s="14">
        <v>2022</v>
      </c>
      <c r="B8" s="15">
        <v>44562</v>
      </c>
      <c r="C8" s="15">
        <v>44651</v>
      </c>
      <c r="D8" s="16">
        <v>1</v>
      </c>
      <c r="E8" s="23" t="s">
        <v>58</v>
      </c>
      <c r="F8" s="14" t="s">
        <v>51</v>
      </c>
      <c r="G8" s="15">
        <v>44681</v>
      </c>
      <c r="H8" s="15">
        <v>44681</v>
      </c>
      <c r="I8" s="17"/>
      <c r="J8" s="8"/>
    </row>
    <row r="9" spans="1:10" s="2" customFormat="1" x14ac:dyDescent="0.25">
      <c r="A9" s="14">
        <v>2022</v>
      </c>
      <c r="B9" s="15">
        <v>44562</v>
      </c>
      <c r="C9" s="15">
        <v>44651</v>
      </c>
      <c r="D9" s="16">
        <v>2</v>
      </c>
      <c r="E9" s="23" t="s">
        <v>58</v>
      </c>
      <c r="F9" s="14" t="s">
        <v>51</v>
      </c>
      <c r="G9" s="15">
        <v>44681</v>
      </c>
      <c r="H9" s="15">
        <v>44681</v>
      </c>
      <c r="I9" s="17"/>
      <c r="J9" s="8"/>
    </row>
    <row r="10" spans="1:10" s="2" customFormat="1" x14ac:dyDescent="0.25">
      <c r="A10" s="14">
        <v>2022</v>
      </c>
      <c r="B10" s="15">
        <v>44562</v>
      </c>
      <c r="C10" s="15">
        <v>44651</v>
      </c>
      <c r="D10" s="16">
        <v>3</v>
      </c>
      <c r="E10" s="23" t="s">
        <v>58</v>
      </c>
      <c r="F10" s="14" t="s">
        <v>51</v>
      </c>
      <c r="G10" s="15">
        <v>44681</v>
      </c>
      <c r="H10" s="15">
        <v>44681</v>
      </c>
      <c r="I10" s="17"/>
      <c r="J10" s="8"/>
    </row>
    <row r="11" spans="1:10" s="2" customFormat="1" x14ac:dyDescent="0.25">
      <c r="A11" s="14">
        <v>2022</v>
      </c>
      <c r="B11" s="15">
        <v>44562</v>
      </c>
      <c r="C11" s="15">
        <v>44651</v>
      </c>
      <c r="D11" s="16">
        <v>4</v>
      </c>
      <c r="E11" s="23" t="s">
        <v>58</v>
      </c>
      <c r="F11" s="14" t="s">
        <v>51</v>
      </c>
      <c r="G11" s="15">
        <v>44681</v>
      </c>
      <c r="H11" s="15">
        <v>44681</v>
      </c>
      <c r="I11" s="17"/>
      <c r="J11" s="8"/>
    </row>
    <row r="12" spans="1:10" s="2" customFormat="1" x14ac:dyDescent="0.25">
      <c r="A12" s="14">
        <v>2022</v>
      </c>
      <c r="B12" s="15">
        <v>44562</v>
      </c>
      <c r="C12" s="15">
        <v>44651</v>
      </c>
      <c r="D12" s="16">
        <v>5</v>
      </c>
      <c r="E12" s="23" t="s">
        <v>58</v>
      </c>
      <c r="F12" s="14" t="s">
        <v>51</v>
      </c>
      <c r="G12" s="15">
        <v>44681</v>
      </c>
      <c r="H12" s="15">
        <v>44681</v>
      </c>
      <c r="I12" s="17"/>
      <c r="J12" s="8"/>
    </row>
    <row r="13" spans="1:10" s="2" customFormat="1" x14ac:dyDescent="0.25">
      <c r="A13" s="14">
        <v>2022</v>
      </c>
      <c r="B13" s="15">
        <v>44562</v>
      </c>
      <c r="C13" s="15">
        <v>44651</v>
      </c>
      <c r="D13" s="16">
        <v>6</v>
      </c>
      <c r="E13" s="23" t="s">
        <v>58</v>
      </c>
      <c r="F13" s="14" t="s">
        <v>51</v>
      </c>
      <c r="G13" s="15">
        <v>44681</v>
      </c>
      <c r="H13" s="15">
        <v>44681</v>
      </c>
      <c r="I13" s="17"/>
      <c r="J13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secfin.bcs.gob.mx/fnz/?page%20id=5289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3" workbookViewId="0">
      <pane ySplit="1" topLeftCell="A4" activePane="bottomLeft" state="frozen"/>
      <selection activeCell="A3" sqref="A3"/>
      <selection pane="bottomLeft" activeCell="C9" sqref="C9"/>
    </sheetView>
  </sheetViews>
  <sheetFormatPr baseColWidth="10" defaultColWidth="9.140625" defaultRowHeight="15" x14ac:dyDescent="0.25"/>
  <cols>
    <col min="1" max="1" width="6.140625" customWidth="1"/>
    <col min="2" max="2" width="21.140625" customWidth="1"/>
    <col min="3" max="3" width="37.85546875" customWidth="1"/>
    <col min="4" max="4" width="15.28515625" customWidth="1"/>
    <col min="5" max="5" width="17.42578125" customWidth="1"/>
    <col min="6" max="6" width="15.5703125" customWidth="1"/>
    <col min="7" max="7" width="14.28515625" customWidth="1"/>
    <col min="8" max="8" width="12.28515625" customWidth="1"/>
    <col min="9" max="9" width="15.5703125" customWidth="1"/>
    <col min="11" max="11" width="35.42578125" style="2" bestFit="1" customWidth="1"/>
    <col min="12" max="12" width="15.7109375" style="2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ht="31.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 s="18">
        <v>1</v>
      </c>
      <c r="B4" s="19">
        <v>1000</v>
      </c>
      <c r="C4" s="20" t="s">
        <v>52</v>
      </c>
      <c r="D4" s="21">
        <v>18031440</v>
      </c>
      <c r="E4" s="21">
        <v>3387693.34</v>
      </c>
      <c r="F4" s="21">
        <v>14643746.66</v>
      </c>
      <c r="G4" s="21">
        <v>22193673.039999999</v>
      </c>
      <c r="H4" s="21">
        <v>13675905.5</v>
      </c>
      <c r="I4" s="21">
        <v>0</v>
      </c>
    </row>
    <row r="5" spans="1:12" s="9" customFormat="1" x14ac:dyDescent="0.25">
      <c r="A5" s="22">
        <v>2</v>
      </c>
      <c r="B5" s="19">
        <v>2000</v>
      </c>
      <c r="C5" s="20" t="s">
        <v>53</v>
      </c>
      <c r="D5" s="21">
        <v>536849</v>
      </c>
      <c r="E5" s="21">
        <v>361390.53</v>
      </c>
      <c r="F5" s="21">
        <v>175458.47</v>
      </c>
      <c r="G5" s="21">
        <v>132313.01</v>
      </c>
      <c r="H5" s="21">
        <v>0</v>
      </c>
      <c r="I5" s="21">
        <v>0</v>
      </c>
      <c r="K5" s="2"/>
      <c r="L5" s="2"/>
    </row>
    <row r="6" spans="1:12" s="9" customFormat="1" x14ac:dyDescent="0.25">
      <c r="A6" s="22">
        <v>3</v>
      </c>
      <c r="B6" s="19">
        <v>3000</v>
      </c>
      <c r="C6" s="20" t="s">
        <v>54</v>
      </c>
      <c r="D6" s="21">
        <v>385476</v>
      </c>
      <c r="E6" s="21">
        <v>822056.21</v>
      </c>
      <c r="F6" s="21">
        <v>1207532.21</v>
      </c>
      <c r="G6" s="21">
        <v>1179202.21</v>
      </c>
      <c r="H6" s="21">
        <v>1156003.01</v>
      </c>
      <c r="I6" s="21">
        <v>0</v>
      </c>
      <c r="K6" s="2"/>
      <c r="L6" s="2"/>
    </row>
    <row r="7" spans="1:12" s="9" customFormat="1" x14ac:dyDescent="0.25">
      <c r="A7" s="22">
        <v>4</v>
      </c>
      <c r="B7" s="19">
        <v>4000</v>
      </c>
      <c r="C7" s="20" t="s">
        <v>55</v>
      </c>
      <c r="D7" s="21">
        <v>4317984</v>
      </c>
      <c r="E7" s="21">
        <v>3950484</v>
      </c>
      <c r="F7" s="21">
        <v>367500</v>
      </c>
      <c r="G7" s="21">
        <v>367500</v>
      </c>
      <c r="H7" s="21">
        <v>367500</v>
      </c>
      <c r="I7" s="21">
        <v>0</v>
      </c>
      <c r="K7" s="2"/>
      <c r="L7" s="2"/>
    </row>
    <row r="8" spans="1:12" s="9" customFormat="1" x14ac:dyDescent="0.25">
      <c r="A8" s="22">
        <v>5</v>
      </c>
      <c r="B8" s="19">
        <v>5000</v>
      </c>
      <c r="C8" s="20" t="s">
        <v>56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K8" s="2"/>
      <c r="L8" s="2"/>
    </row>
    <row r="9" spans="1:12" s="9" customFormat="1" x14ac:dyDescent="0.25">
      <c r="A9" s="22">
        <v>6</v>
      </c>
      <c r="B9" s="19">
        <v>8000</v>
      </c>
      <c r="C9" s="20" t="s">
        <v>57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K9" s="2"/>
      <c r="L9" s="2"/>
    </row>
    <row r="10" spans="1:12" s="9" customFormat="1" x14ac:dyDescent="0.25">
      <c r="A10" s="18">
        <v>1</v>
      </c>
      <c r="B10" s="19">
        <v>1000</v>
      </c>
      <c r="C10" s="20" t="s">
        <v>52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K10" s="2"/>
      <c r="L10" s="2"/>
    </row>
    <row r="11" spans="1:12" s="6" customFormat="1" ht="12.75" x14ac:dyDescent="0.2">
      <c r="A11" s="22">
        <v>2</v>
      </c>
      <c r="B11" s="19">
        <v>2000</v>
      </c>
      <c r="C11" s="20" t="s">
        <v>53</v>
      </c>
      <c r="D11" s="21">
        <v>225138.4</v>
      </c>
      <c r="E11" s="21">
        <v>46201.09</v>
      </c>
      <c r="F11" s="21">
        <f>D11+E11</f>
        <v>271339.49</v>
      </c>
      <c r="G11" s="21">
        <v>35876.239999999998</v>
      </c>
      <c r="H11" s="21">
        <v>35876.239999999998</v>
      </c>
      <c r="I11" s="21">
        <v>0</v>
      </c>
      <c r="K11" s="7"/>
      <c r="L11" s="7"/>
    </row>
    <row r="12" spans="1:12" s="6" customFormat="1" ht="12.75" x14ac:dyDescent="0.2">
      <c r="A12" s="22">
        <v>3</v>
      </c>
      <c r="B12" s="19">
        <v>3000</v>
      </c>
      <c r="C12" s="20" t="s">
        <v>54</v>
      </c>
      <c r="D12" s="21">
        <v>615008.6</v>
      </c>
      <c r="E12" s="21">
        <v>276895.73</v>
      </c>
      <c r="F12" s="21">
        <v>891904.33</v>
      </c>
      <c r="G12" s="21">
        <v>223738.63</v>
      </c>
      <c r="H12" s="21">
        <f>G12</f>
        <v>223738.63</v>
      </c>
      <c r="I12" s="21">
        <v>0</v>
      </c>
      <c r="K12" s="7"/>
      <c r="L12" s="7"/>
    </row>
    <row r="13" spans="1:12" s="6" customFormat="1" ht="12.75" x14ac:dyDescent="0.2">
      <c r="A13" s="22">
        <v>4</v>
      </c>
      <c r="B13" s="19">
        <v>4000</v>
      </c>
      <c r="C13" s="20" t="s">
        <v>55</v>
      </c>
      <c r="D13" s="21">
        <v>1589837</v>
      </c>
      <c r="E13" s="21">
        <v>1221947.43</v>
      </c>
      <c r="F13" s="21">
        <f>D13+E13</f>
        <v>2811784.4299999997</v>
      </c>
      <c r="G13" s="21">
        <v>1274379.4099999999</v>
      </c>
      <c r="H13" s="21">
        <f t="shared" ref="H13" si="0">G13</f>
        <v>1274379.4099999999</v>
      </c>
      <c r="I13" s="21">
        <v>0</v>
      </c>
      <c r="K13" s="7"/>
      <c r="L13" s="7"/>
    </row>
    <row r="14" spans="1:12" s="6" customFormat="1" ht="12.75" x14ac:dyDescent="0.2">
      <c r="A14" s="22">
        <v>5</v>
      </c>
      <c r="B14" s="19">
        <v>5000</v>
      </c>
      <c r="C14" s="20" t="s">
        <v>56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K14" s="7"/>
      <c r="L14" s="7"/>
    </row>
    <row r="15" spans="1:12" s="6" customFormat="1" ht="12.75" x14ac:dyDescent="0.2">
      <c r="A15" s="22">
        <v>6</v>
      </c>
      <c r="B15" s="19">
        <v>8000</v>
      </c>
      <c r="C15" s="20" t="s">
        <v>57</v>
      </c>
      <c r="D15" s="21">
        <v>499574</v>
      </c>
      <c r="E15" s="21">
        <v>0</v>
      </c>
      <c r="F15" s="21">
        <v>499574</v>
      </c>
      <c r="G15" s="21">
        <v>3341</v>
      </c>
      <c r="H15" s="21">
        <f t="shared" ref="H15" si="1">G15</f>
        <v>3341</v>
      </c>
      <c r="I15" s="21">
        <v>0</v>
      </c>
      <c r="K15" s="7"/>
      <c r="L15" s="7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2018-03-24T20:19:53Z</dcterms:created>
  <dcterms:modified xsi:type="dcterms:W3CDTF">2022-04-29T20:29:33Z</dcterms:modified>
</cp:coreProperties>
</file>