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<sst xmlns="http://schemas.openxmlformats.org/spreadsheetml/2006/main" count="94" uniqueCount="65">
  <si>
    <t>por objeto del gasto</t>
  </si>
  <si>
    <t>administrativa</t>
  </si>
  <si>
    <t>económica</t>
  </si>
  <si>
    <t>funcional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</si>
  <si>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</si>
  <si>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</si>
  <si>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</si>
  <si>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</si>
  <si>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</si>
  <si>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</si>
  <si>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</si>
  <si>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</si>
  <si>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</si>
  <si>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</si>
  <si>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</si>
  <si>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</si>
  <si>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</si>
  <si>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</si>
  <si>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</si>
  <si>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</si>
  <si>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</si>
  <si>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</si>
  <si>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</si>
  <si>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</si>
  <si>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</si>
  <si>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</si>
  <si>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</si>
  <si>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</si>
  <si>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</si>
  <si>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</si>
  <si>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</si>
  <si>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</si>
  <si>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</si>
  <si>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</si>
  <si>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</si>
  <si>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</si>
  <si>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</si>
  <si>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</si>
  <si>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</si>
  <si>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</si>
  <si>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</si>
  <si>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</si>
  <si>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</si>
  <si>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</si>
  <si>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</si>
  <si>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</si>
  <si>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</si>
  <si>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</si>
  <si>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</si>
  <si>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</si>
  <si>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</si>
  <si>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</si>
  <si>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</si>
  <si>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</si>
  <si>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</si>
  <si>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Servicios Personales</t>
  </si>
  <si>
    <t>Gasto</t>
  </si>
  <si>
    <t>Materiales y Suminitros</t>
  </si>
  <si>
    <t>Servicios Generales</t>
  </si>
  <si>
    <t>Administración</t>
  </si>
  <si>
    <t>Abril-Junio</t>
  </si>
  <si>
    <t>Julio-Septiembre</t>
  </si>
  <si>
    <t>https://goo.gl/sWztkB</t>
  </si>
  <si>
    <t>https://goo.gl/vAiom2</t>
  </si>
  <si>
    <t>https://goo.gl/oDSyeB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</si>
</sst>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4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Fill="1" applyBorder="1" applyAlignment="1" applyProtection="1">
      <alignment/>
      <protection/>
    </xf>
    <xf numFmtId="172" fontId="0" fillId="0" borderId="0" xfId="51" applyNumberFormat="1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sWztkB" TargetMode="External" /><Relationship Id="rId2" Type="http://schemas.openxmlformats.org/officeDocument/2006/relationships/hyperlink" Target="https://goo.gl/sWztkB" TargetMode="External" /><Relationship Id="rId3" Type="http://schemas.openxmlformats.org/officeDocument/2006/relationships/hyperlink" Target="https://goo.gl/sWztkB" TargetMode="External" /><Relationship Id="rId4" Type="http://schemas.openxmlformats.org/officeDocument/2006/relationships/hyperlink" Target="https://goo.gl/vAiom2" TargetMode="External" /><Relationship Id="rId5" Type="http://schemas.openxmlformats.org/officeDocument/2006/relationships/hyperlink" Target="https://goo.gl/vAiom2" TargetMode="External" /><Relationship Id="rId6" Type="http://schemas.openxmlformats.org/officeDocument/2006/relationships/hyperlink" Target="https://goo.gl/vAiom2" TargetMode="External" /><Relationship Id="rId7" Type="http://schemas.openxmlformats.org/officeDocument/2006/relationships/hyperlink" Target="https://goo.gl/oDSyeB" TargetMode="External" /><Relationship Id="rId8" Type="http://schemas.openxmlformats.org/officeDocument/2006/relationships/hyperlink" Target="https://goo.gl/oDSyeB" TargetMode="External" /><Relationship Id="rId9" Type="http://schemas.openxmlformats.org/officeDocument/2006/relationships/hyperlink" Target="https://goo.gl/oDSye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2">
      <selection activeCell="E17" sqref="E17"/>
    </sheetView>
  </sheetViews>
  <sheetFormatPr defaultColWidth="18.7109375" defaultRowHeight="12.75"/>
  <cols>
    <col min="1" max="1" width="13.421875" style="0" customWidth="1"/>
    <col min="2" max="2" width="17.7109375" style="0" customWidth="1"/>
    <col min="3" max="3" width="26.140625" style="0" customWidth="1"/>
    <col min="4" max="4" width="19.8515625" style="4" customWidth="1"/>
    <col min="5" max="5" width="28.28125" style="0" customWidth="1"/>
    <col min="6" max="6" width="18.7109375" style="0" customWidth="1"/>
    <col min="7" max="7" width="30.28125" style="0" customWidth="1"/>
  </cols>
  <sheetData>
    <row r="1" ht="12.75" hidden="1">
      <c r="A1">
        <v>24700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s="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s="4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29</v>
      </c>
      <c r="B7" s="2" t="s">
        <v>30</v>
      </c>
      <c r="C7" s="2" t="s">
        <v>31</v>
      </c>
      <c r="D7" s="1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5" t="s">
        <v>54</v>
      </c>
      <c r="C8" t="s">
        <v>0</v>
      </c>
      <c r="D8" s="4">
        <f>+'Tabla 49267'!A4</f>
        <v>1</v>
      </c>
      <c r="E8" s="13" t="s">
        <v>62</v>
      </c>
      <c r="F8" s="9">
        <v>42936</v>
      </c>
      <c r="G8" s="5" t="s">
        <v>59</v>
      </c>
      <c r="H8" s="5">
        <v>2017</v>
      </c>
      <c r="I8" s="9">
        <v>42936</v>
      </c>
    </row>
    <row r="9" spans="1:9" ht="12.75">
      <c r="A9">
        <v>2017</v>
      </c>
      <c r="B9" s="5" t="s">
        <v>54</v>
      </c>
      <c r="C9" t="str">
        <f>+C8</f>
        <v>por objeto del gasto</v>
      </c>
      <c r="D9" s="4">
        <f>+'Tabla 49267'!A5</f>
        <v>2</v>
      </c>
      <c r="E9" s="13" t="s">
        <v>62</v>
      </c>
      <c r="F9" s="9">
        <f aca="true" t="shared" si="0" ref="F9:G13">+F8</f>
        <v>42936</v>
      </c>
      <c r="G9" s="5" t="str">
        <f t="shared" si="0"/>
        <v>Administración</v>
      </c>
      <c r="H9" s="5">
        <v>2017</v>
      </c>
      <c r="I9" s="9">
        <f>+I8</f>
        <v>42936</v>
      </c>
    </row>
    <row r="10" spans="1:9" ht="12.75">
      <c r="A10">
        <v>2017</v>
      </c>
      <c r="B10" s="5" t="s">
        <v>54</v>
      </c>
      <c r="C10" t="str">
        <f>+C9</f>
        <v>por objeto del gasto</v>
      </c>
      <c r="D10" s="4">
        <f>+'Tabla 49267'!A6</f>
        <v>3</v>
      </c>
      <c r="E10" s="13" t="s">
        <v>62</v>
      </c>
      <c r="F10" s="9">
        <f t="shared" si="0"/>
        <v>42936</v>
      </c>
      <c r="G10" s="5" t="str">
        <f t="shared" si="0"/>
        <v>Administración</v>
      </c>
      <c r="H10" s="5">
        <v>2017</v>
      </c>
      <c r="I10" s="9">
        <f>+I9</f>
        <v>42936</v>
      </c>
    </row>
    <row r="11" spans="1:9" ht="12.75">
      <c r="A11">
        <v>2017</v>
      </c>
      <c r="B11" s="5" t="s">
        <v>60</v>
      </c>
      <c r="C11" t="str">
        <f>+C10</f>
        <v>por objeto del gasto</v>
      </c>
      <c r="D11" s="4">
        <f>+'Tabla 49267'!A8</f>
        <v>1</v>
      </c>
      <c r="E11" s="13" t="s">
        <v>63</v>
      </c>
      <c r="F11" s="8">
        <f t="shared" si="0"/>
        <v>42936</v>
      </c>
      <c r="G11" s="4" t="str">
        <f t="shared" si="0"/>
        <v>Administración</v>
      </c>
      <c r="H11" s="4">
        <v>2017</v>
      </c>
      <c r="I11" s="8">
        <f>+I10</f>
        <v>42936</v>
      </c>
    </row>
    <row r="12" spans="1:9" ht="12.75">
      <c r="A12">
        <v>2017</v>
      </c>
      <c r="B12" s="5" t="s">
        <v>60</v>
      </c>
      <c r="C12" t="str">
        <f>+C11</f>
        <v>por objeto del gasto</v>
      </c>
      <c r="D12" s="4">
        <f>+'Tabla 49267'!A9</f>
        <v>2</v>
      </c>
      <c r="E12" s="13" t="s">
        <v>63</v>
      </c>
      <c r="F12" s="8">
        <f t="shared" si="0"/>
        <v>42936</v>
      </c>
      <c r="G12" s="4" t="str">
        <f t="shared" si="0"/>
        <v>Administración</v>
      </c>
      <c r="H12" s="4">
        <v>2017</v>
      </c>
      <c r="I12" s="8">
        <f>+I11</f>
        <v>42936</v>
      </c>
    </row>
    <row r="13" spans="1:9" ht="12.75">
      <c r="A13">
        <v>2017</v>
      </c>
      <c r="B13" s="5" t="s">
        <v>60</v>
      </c>
      <c r="C13" t="str">
        <f>+C12</f>
        <v>por objeto del gasto</v>
      </c>
      <c r="D13" s="4">
        <f>+'Tabla 49267'!A10</f>
        <v>3</v>
      </c>
      <c r="E13" s="13" t="s">
        <v>63</v>
      </c>
      <c r="F13" s="8">
        <f t="shared" si="0"/>
        <v>42936</v>
      </c>
      <c r="G13" s="4" t="str">
        <f t="shared" si="0"/>
        <v>Administración</v>
      </c>
      <c r="H13" s="4">
        <v>2017</v>
      </c>
      <c r="I13" s="8">
        <f>+I12</f>
        <v>42936</v>
      </c>
    </row>
    <row r="14" spans="1:9" ht="12.75">
      <c r="A14">
        <v>2017</v>
      </c>
      <c r="B14" s="5" t="s">
        <v>61</v>
      </c>
      <c r="C14" t="s">
        <v>0</v>
      </c>
      <c r="D14" s="4">
        <f>+'Tabla 49267'!A12</f>
        <v>1</v>
      </c>
      <c r="E14" s="13" t="s">
        <v>64</v>
      </c>
      <c r="F14" s="8">
        <v>43031</v>
      </c>
      <c r="G14" s="5" t="s">
        <v>59</v>
      </c>
      <c r="H14" s="4">
        <v>2017</v>
      </c>
      <c r="I14" s="8">
        <f>+F14</f>
        <v>43031</v>
      </c>
    </row>
    <row r="15" spans="1:9" ht="12.75">
      <c r="A15">
        <v>2017</v>
      </c>
      <c r="B15" s="5" t="s">
        <v>61</v>
      </c>
      <c r="C15" t="str">
        <f>+C14</f>
        <v>por objeto del gasto</v>
      </c>
      <c r="D15" s="4">
        <f>+'Tabla 49267'!A13</f>
        <v>2</v>
      </c>
      <c r="E15" s="13" t="s">
        <v>64</v>
      </c>
      <c r="F15" s="8">
        <v>43031</v>
      </c>
      <c r="G15" s="5" t="s">
        <v>59</v>
      </c>
      <c r="H15" s="4">
        <v>2017</v>
      </c>
      <c r="I15" s="8">
        <f>+I14</f>
        <v>43031</v>
      </c>
    </row>
    <row r="16" spans="1:9" ht="12.75">
      <c r="A16">
        <v>2017</v>
      </c>
      <c r="B16" s="5" t="s">
        <v>61</v>
      </c>
      <c r="C16" t="str">
        <f>+C15</f>
        <v>por objeto del gasto</v>
      </c>
      <c r="D16" s="4">
        <f>+'Tabla 49267'!A14</f>
        <v>3</v>
      </c>
      <c r="E16" s="13" t="s">
        <v>64</v>
      </c>
      <c r="F16" s="8">
        <v>43031</v>
      </c>
      <c r="G16" s="5" t="s">
        <v>59</v>
      </c>
      <c r="H16" s="4">
        <v>2017</v>
      </c>
      <c r="I16" s="8">
        <f>+I15</f>
        <v>43031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s://goo.gl/sWztkB"/>
    <hyperlink ref="E9" r:id="rId2" display="https://goo.gl/sWztkB"/>
    <hyperlink ref="E10" r:id="rId3" display="https://goo.gl/sWztkB"/>
    <hyperlink ref="E11" r:id="rId4" display="https://goo.gl/vAiom2"/>
    <hyperlink ref="E12" r:id="rId5" display="https://goo.gl/vAiom2"/>
    <hyperlink ref="E13" r:id="rId6" display="https://goo.gl/vAiom2"/>
    <hyperlink ref="E14" r:id="rId7" display="https://goo.gl/oDSyeB"/>
    <hyperlink ref="E15" r:id="rId8" display="https://goo.gl/oDSyeB"/>
    <hyperlink ref="E16" r:id="rId9" display="https://goo.gl/oDSyeB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24.28125" style="0" bestFit="1" customWidth="1"/>
    <col min="4" max="4" width="40.8515625" style="0" bestFit="1" customWidth="1"/>
    <col min="5" max="5" width="20.28125" style="0" bestFit="1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6">
        <v>3643588.19</v>
      </c>
      <c r="C4" t="s">
        <v>55</v>
      </c>
      <c r="D4" s="7">
        <v>0</v>
      </c>
      <c r="E4" t="s">
        <v>56</v>
      </c>
      <c r="F4" s="7">
        <v>0</v>
      </c>
      <c r="G4">
        <v>1000</v>
      </c>
    </row>
    <row r="5" spans="1:7" ht="12.75">
      <c r="A5">
        <v>2</v>
      </c>
      <c r="B5" s="6">
        <v>584771.24</v>
      </c>
      <c r="C5" t="s">
        <v>57</v>
      </c>
      <c r="D5" s="7">
        <v>0</v>
      </c>
      <c r="E5" t="str">
        <f>+E4</f>
        <v>Gasto</v>
      </c>
      <c r="F5" s="7">
        <v>0</v>
      </c>
      <c r="G5">
        <v>2000</v>
      </c>
    </row>
    <row r="6" spans="1:7" ht="12.75">
      <c r="A6">
        <v>3</v>
      </c>
      <c r="B6" s="6">
        <v>1452236.13</v>
      </c>
      <c r="C6" t="s">
        <v>58</v>
      </c>
      <c r="D6" s="7">
        <v>0</v>
      </c>
      <c r="E6" t="str">
        <f>+E5</f>
        <v>Gasto</v>
      </c>
      <c r="F6" s="7">
        <v>0</v>
      </c>
      <c r="G6">
        <v>3000</v>
      </c>
    </row>
    <row r="8" spans="1:7" ht="12.75">
      <c r="A8">
        <v>1</v>
      </c>
      <c r="B8" s="6">
        <v>3085368.25</v>
      </c>
      <c r="C8" t="s">
        <v>55</v>
      </c>
      <c r="D8" s="10">
        <v>0</v>
      </c>
      <c r="E8" t="str">
        <f>+E6</f>
        <v>Gasto</v>
      </c>
      <c r="F8" s="10">
        <v>0</v>
      </c>
      <c r="G8">
        <v>1000</v>
      </c>
    </row>
    <row r="9" spans="1:7" ht="12.75">
      <c r="A9">
        <v>2</v>
      </c>
      <c r="B9" s="11">
        <v>621368.11</v>
      </c>
      <c r="C9" t="s">
        <v>57</v>
      </c>
      <c r="D9" s="10">
        <v>0</v>
      </c>
      <c r="E9" t="str">
        <f>+E8</f>
        <v>Gasto</v>
      </c>
      <c r="F9" s="7">
        <v>0</v>
      </c>
      <c r="G9">
        <v>2000</v>
      </c>
    </row>
    <row r="10" spans="1:7" ht="12.75">
      <c r="A10">
        <v>3</v>
      </c>
      <c r="B10" s="11">
        <v>1882511.21</v>
      </c>
      <c r="C10" t="s">
        <v>58</v>
      </c>
      <c r="D10" s="10">
        <v>0</v>
      </c>
      <c r="E10" t="str">
        <f>+E8</f>
        <v>Gasto</v>
      </c>
      <c r="F10" s="7">
        <v>0</v>
      </c>
      <c r="G10">
        <v>3000</v>
      </c>
    </row>
    <row r="12" spans="1:7" ht="12.75">
      <c r="A12">
        <v>1</v>
      </c>
      <c r="B12" s="6">
        <v>3044040.78</v>
      </c>
      <c r="C12" t="s">
        <v>55</v>
      </c>
      <c r="D12" s="10">
        <v>0</v>
      </c>
      <c r="E12" t="str">
        <f>+E4</f>
        <v>Gasto</v>
      </c>
      <c r="F12" s="7">
        <v>0</v>
      </c>
      <c r="G12">
        <v>1000</v>
      </c>
    </row>
    <row r="13" spans="1:7" ht="12.75">
      <c r="A13">
        <v>2</v>
      </c>
      <c r="B13" s="6">
        <v>432056.97</v>
      </c>
      <c r="C13" t="s">
        <v>57</v>
      </c>
      <c r="D13" s="10">
        <v>0</v>
      </c>
      <c r="E13" t="str">
        <f>+E12</f>
        <v>Gasto</v>
      </c>
      <c r="F13" s="7">
        <v>0</v>
      </c>
      <c r="G13">
        <v>2000</v>
      </c>
    </row>
    <row r="14" spans="1:7" ht="12.75">
      <c r="A14">
        <v>3</v>
      </c>
      <c r="B14" s="6">
        <v>1090142.43</v>
      </c>
      <c r="C14" t="s">
        <v>58</v>
      </c>
      <c r="D14" s="10">
        <v>0</v>
      </c>
      <c r="E14" t="str">
        <f>+E13</f>
        <v>Gasto</v>
      </c>
      <c r="F14" s="7">
        <v>0</v>
      </c>
      <c r="G14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Tecnologías</cp:lastModifiedBy>
  <dcterms:modified xsi:type="dcterms:W3CDTF">2017-11-01T20:22:42Z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