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defaultThemeVersion="166925"/>
  <mc:AlternateContent xmlns:mc="http://schemas.openxmlformats.org/markup-compatibility/2006">
    <mc:Choice Requires="x15">
      <x15ac:absPath xmlns:x15ac="http://schemas.microsoft.com/office/spreadsheetml/2010/11/ac" url="D:\Documentos\ART75\LORETO\LTAIPBCSA75FXXXIA\"/>
    </mc:Choice>
  </mc:AlternateContent>
  <xr:revisionPtr revIDLastSave="0" documentId="8_{A379BFC3-44C2-4F42-9476-2487E2A86440}" xr6:coauthVersionLast="45" xr6:coauthVersionMax="45" xr10:uidLastSave="{00000000-0000-0000-0000-000000000000}"/>
  <bookViews>
    <workbookView xWindow="-98" yWindow="-98" windowWidth="28996" windowHeight="15675" xr2:uid="{00000000-000D-0000-FFFF-FFFF00000000}"/>
  </bookViews>
  <sheets>
    <sheet name="Reporte de Formatos" sheetId="1" r:id="rId1"/>
  </sheet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6" i="1" l="1"/>
  <c r="I15" i="1"/>
  <c r="I14" i="1"/>
  <c r="I13" i="1" l="1"/>
  <c r="I12" i="1"/>
  <c r="I11" i="1"/>
  <c r="I10" i="1"/>
  <c r="I9" i="1"/>
  <c r="I8" i="1"/>
</calcChain>
</file>

<file path=xl/sharedStrings.xml><?xml version="1.0" encoding="utf-8"?>
<sst xmlns="http://schemas.openxmlformats.org/spreadsheetml/2006/main" count="116" uniqueCount="65">
  <si>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</si>
  <si>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</si>
  <si>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</si>
  <si>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</si>
  <si>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</si>
  <si>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</si>
  <si>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</si>
  <si>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</si>
  <si>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</si>
  <si>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</si>
  <si>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</si>
  <si>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</si>
  <si>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</si>
  <si>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</si>
  <si>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</si>
  <si>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</si>
  <si>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</si>
  <si>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</si>
  <si>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</si>
  <si>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</si>
  <si>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</si>
  <si>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</si>
  <si>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</si>
  <si>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</si>
  <si>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</si>
  <si>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</si>
  <si>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</si>
  <si>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</si>
  <si>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</si>
  <si>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</si>
  <si>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473451</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</si>
  <si>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</si>
  <si>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</si>
  <si>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</si>
  <si>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</si>
  <si>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</si>
  <si>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</si>
  <si>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</si>
  <si>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</si>
  <si>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</si>
  <si>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</si>
  <si>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</si>
  <si>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</si>
  <si>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</si>
  <si>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</si>
  <si>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</si>
  <si>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</si>
  <si>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</si>
  <si>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</si>
  <si>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</si>
  <si>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</si>
  <si>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</si>
  <si>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</si>
  <si>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FOIS Loreto</t>
  </si>
  <si>
    <t>3300</t>
  </si>
  <si>
    <t>3400</t>
  </si>
  <si>
    <t>6100</t>
  </si>
  <si>
    <t>SERVICIOS PROFESIONALES, CIENTÍFICOS, TÉCNICOS Y OTROS SERVICIOS</t>
  </si>
  <si>
    <t>SERVICIOS FINANCIEROS, BANCARIOS Y COMERCIALES</t>
  </si>
  <si>
    <t>OBRA PÚBLICA EN BIENES DE DOMINIO PÚBLICO</t>
  </si>
  <si>
    <t>3000</t>
  </si>
  <si>
    <t>SERVICIOS GENERALES</t>
  </si>
  <si>
    <t>INVERSIÓN PÚBLICA</t>
  </si>
  <si>
    <t>https://finanzas.bcs.gob.mx/wp-content/themes/voice/assets/images/obligaciones/2023/fois/loreto/cta_pub_loreto/03/Estado_analitico_de_la_deuda_y_otros_pasivos_3132023.xls</t>
  </si>
  <si>
    <t>https://finanzas.bcs.gob.mx/wp-content/themes/voice/assets/images/obligaciones/2023/fois/comondu/0351_IDF_FIOBMLT_017_2306.docx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</si>
</sst>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7"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sz val="11"/>
      <color indexed="8"/>
      <name val="Calibri"/>
      <family val="2"/>
      <scheme val="minor"/>
    </font>
    <font>
      <u/>
      <sz val="11"/>
      <color theme="10"/>
      <name val="Calibri"/>
      <family val="2"/>
      <scheme val="minor"/>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3" fontId="4" fillId="0" borderId="0" applyFont="0" applyFill="0" applyBorder="0" applyAlignment="0" applyProtection="0"/>
    <xf numFmtId="0" fontId="5" fillId="0" borderId="0" applyNumberFormat="0" applyFill="0" applyBorder="0" applyAlignment="0" applyProtection="0"/>
  </cellStyleXfs>
  <cellXfs count="22">
    <xf numFmtId="0" fontId="0" fillId="0" borderId="0" xfId="0"/>
    <xf numFmtId="0" fontId="2" fillId="3" borderId="1" xfId="0" applyFont="1" applyFill="1" applyBorder="1" applyAlignment="1">
      <alignment horizontal="center" wrapText="1"/>
    </xf>
    <xf numFmtId="0" fontId="3" fillId="0" borderId="0" xfId="0" applyFont="1" applyAlignment="1">
      <alignment vertical="center" wrapText="1"/>
    </xf>
    <xf numFmtId="0" fontId="3" fillId="0" borderId="0" xfId="0" applyFont="1" applyAlignment="1">
      <alignment vertical="center"/>
    </xf>
    <xf numFmtId="14" fontId="3" fillId="0" borderId="0" xfId="0" applyNumberFormat="1" applyFont="1" applyAlignment="1">
      <alignment vertical="center"/>
    </xf>
    <xf numFmtId="0" fontId="2" fillId="0" borderId="0" xfId="0" applyFont="1"/>
    <xf numFmtId="14" fontId="2" fillId="0" borderId="0" xfId="0" applyNumberFormat="1" applyFont="1"/>
    <xf numFmtId="0" fontId="2" fillId="0" borderId="0" xfId="0" applyFont="1" applyAlignment="1">
      <alignment horizontal="right"/>
    </xf>
    <xf numFmtId="0" fontId="2" fillId="0" borderId="0" xfId="0" applyFont="1" applyAlignment="1">
      <alignment horizontal="left"/>
    </xf>
    <xf numFmtId="164" fontId="0" fillId="0" borderId="0" xfId="1" applyNumberFormat="1" applyFont="1"/>
    <xf numFmtId="0" fontId="5" fillId="0" borderId="0" xfId="2"/>
    <xf numFmtId="0" fontId="5" fillId="0" borderId="0" xfId="2" applyAlignment="1">
      <alignment vertical="center" wrapText="1"/>
    </xf>
    <xf numFmtId="0" fontId="2" fillId="0" borderId="0" xfId="0" applyFont="1" applyFill="1" applyBorder="1" applyAlignment="1">
      <alignment vertical="center"/>
    </xf>
    <xf numFmtId="0" fontId="2" fillId="0" borderId="0" xfId="0" applyFont="1" applyAlignment="1">
      <alignment vertical="center"/>
    </xf>
    <xf numFmtId="14" fontId="2" fillId="0" borderId="0" xfId="0" applyNumberFormat="1" applyFont="1" applyAlignment="1">
      <alignment vertical="center"/>
    </xf>
    <xf numFmtId="0" fontId="2" fillId="0" borderId="0" xfId="0" applyFont="1" applyAlignment="1">
      <alignment horizontal="right" vertical="center"/>
    </xf>
    <xf numFmtId="0" fontId="2" fillId="0" borderId="0" xfId="0" applyFont="1" applyAlignment="1">
      <alignment horizontal="left" vertical="center"/>
    </xf>
    <xf numFmtId="164" fontId="2" fillId="0" borderId="0" xfId="1" applyNumberFormat="1" applyFont="1" applyAlignment="1">
      <alignment vertical="center"/>
    </xf>
    <xf numFmtId="0" fontId="6" fillId="0" borderId="0" xfId="2"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2" builtinId="8"/>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finanzas.bcs.gob.mx/wp-content/themes/voice/assets/images/obligaciones/2023/fois/comondu/0351_IDF_FIOBMLT_017_2306.docx" TargetMode="External"/><Relationship Id="rId3" Type="http://schemas.openxmlformats.org/officeDocument/2006/relationships/hyperlink" Target="https://finanzas.bcs.gob.mx/wp-content/themes/voice/assets/images/obligaciones/2023/fois/loreto/cta_pub_loreto/03/Estado_analitico_de_la_deuda_y_otros_pasivos_3132023.xls" TargetMode="External"/><Relationship Id="rId7" Type="http://schemas.openxmlformats.org/officeDocument/2006/relationships/hyperlink" Target="https://finanzas.bcs.gob.mx/wp-content/themes/voice/assets/images/obligaciones/2023/fois/comondu/0351_IDF_FIOBMLT_017_2306.docx" TargetMode="External"/><Relationship Id="rId2" Type="http://schemas.openxmlformats.org/officeDocument/2006/relationships/hyperlink" Target="https://finanzas.bcs.gob.mx/wp-content/themes/voice/assets/images/obligaciones/2023/fois/loreto/cta_pub_loreto/03/Estado_analitico_de_la_deuda_y_otros_pasivos_3132023.xls" TargetMode="External"/><Relationship Id="rId1" Type="http://schemas.openxmlformats.org/officeDocument/2006/relationships/hyperlink" Target="https://finanzas.bcs.gob.mx/wp-content/themes/voice/assets/images/obligaciones/2023/fois/loreto/cta_pub_loreto/03/Estado_analitico_de_la_deuda_y_otros_pasivos_3132023.xls" TargetMode="External"/><Relationship Id="rId6" Type="http://schemas.openxmlformats.org/officeDocument/2006/relationships/hyperlink" Target="https://finanzas.bcs.gob.mx/wp-content/themes/voice/assets/images/obligaciones/2023/fois/comondu/0351_IDF_FIOBMLT_017_2306.docx" TargetMode="External"/><Relationship Id="rId5" Type="http://schemas.openxmlformats.org/officeDocument/2006/relationships/hyperlink" Target="https://finanzas.bcs.gob.mx/wp-content/themes/voice/assets/images/obligaciones/2023/fois/comondu/0351_IDF_FIOBMLT_017_2306.docx" TargetMode="External"/><Relationship Id="rId10" Type="http://schemas.openxmlformats.org/officeDocument/2006/relationships/printerSettings" Target="../printerSettings/printerSettings1.bin"/><Relationship Id="rId4" Type="http://schemas.openxmlformats.org/officeDocument/2006/relationships/hyperlink" Target="https://finanzas.bcs.gob.mx/wp-content/themes/voice/assets/images/obligaciones/2023/fois/comondu/0351_IDF_FIOBMLT_017_2306.docx" TargetMode="External"/><Relationship Id="rId9" Type="http://schemas.openxmlformats.org/officeDocument/2006/relationships/hyperlink" Target="https://finanzas.bcs.gob.mx/wp-content/themes/voice/assets/images/obligaciones/2023/fois/comondu/0351_IDF_FIOBMLT_017_2306.doc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6"/>
  <sheetViews>
    <sheetView tabSelected="1" topLeftCell="O2" workbookViewId="0">
      <selection activeCell="R14" sqref="R14"/>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57" bestFit="1" customWidth="1"/>
    <col min="5" max="5" width="58" bestFit="1" customWidth="1"/>
    <col min="6" max="6" width="57.86328125" bestFit="1" customWidth="1"/>
    <col min="7" max="7" width="40" bestFit="1" customWidth="1"/>
    <col min="8" max="8" width="41.3984375" bestFit="1" customWidth="1"/>
    <col min="9" max="9" width="42.73046875" bestFit="1" customWidth="1"/>
    <col min="10" max="10" width="45.73046875" bestFit="1" customWidth="1"/>
    <col min="11" max="11" width="42.86328125" bestFit="1" customWidth="1"/>
    <col min="12" max="12" width="40.1328125" bestFit="1" customWidth="1"/>
    <col min="13" max="13" width="39.73046875" bestFit="1" customWidth="1"/>
    <col min="14" max="14" width="50.59765625" bestFit="1" customWidth="1"/>
    <col min="15" max="15" width="61.3984375" bestFit="1" customWidth="1"/>
    <col min="16" max="16" width="73.1328125" bestFit="1" customWidth="1"/>
    <col min="17" max="17" width="17.59765625" bestFit="1" customWidth="1"/>
    <col min="18" max="18" width="20.1328125" bestFit="1" customWidth="1"/>
    <col min="19" max="19" width="44.59765625" customWidth="1"/>
  </cols>
  <sheetData>
    <row r="1" spans="1:19" hidden="1" x14ac:dyDescent="0.45">
      <c r="A1" t="s">
        <v>0</v>
      </c>
    </row>
    <row r="2" spans="1:19" x14ac:dyDescent="0.45">
      <c r="A2" s="19" t="s">
        <v>1</v>
      </c>
      <c r="B2" s="20"/>
      <c r="C2" s="20"/>
      <c r="D2" s="19" t="s">
        <v>2</v>
      </c>
      <c r="E2" s="20"/>
      <c r="F2" s="20"/>
      <c r="G2" s="19" t="s">
        <v>3</v>
      </c>
      <c r="H2" s="20"/>
      <c r="I2" s="20"/>
    </row>
    <row r="3" spans="1:19" x14ac:dyDescent="0.45">
      <c r="A3" s="21" t="s">
        <v>4</v>
      </c>
      <c r="B3" s="20"/>
      <c r="C3" s="20"/>
      <c r="D3" s="21" t="s">
        <v>5</v>
      </c>
      <c r="E3" s="20"/>
      <c r="F3" s="20"/>
      <c r="G3" s="21" t="s">
        <v>6</v>
      </c>
      <c r="H3" s="20"/>
      <c r="I3" s="20"/>
    </row>
    <row r="4" spans="1:19" hidden="1" x14ac:dyDescent="0.4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45">
      <c r="A6" s="19" t="s">
        <v>33</v>
      </c>
      <c r="B6" s="20"/>
      <c r="C6" s="20"/>
      <c r="D6" s="20"/>
      <c r="E6" s="20"/>
      <c r="F6" s="20"/>
      <c r="G6" s="20"/>
      <c r="H6" s="20"/>
      <c r="I6" s="20"/>
      <c r="J6" s="20"/>
      <c r="K6" s="20"/>
      <c r="L6" s="20"/>
      <c r="M6" s="20"/>
      <c r="N6" s="20"/>
      <c r="O6" s="20"/>
      <c r="P6" s="20"/>
      <c r="Q6" s="20"/>
      <c r="R6" s="20"/>
      <c r="S6" s="20"/>
    </row>
    <row r="7" spans="1:19" x14ac:dyDescent="0.4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s="3" customFormat="1" ht="42.75" x14ac:dyDescent="0.45">
      <c r="A8" s="5">
        <v>2023</v>
      </c>
      <c r="B8" s="6">
        <v>44927</v>
      </c>
      <c r="C8" s="6">
        <v>45016</v>
      </c>
      <c r="D8" s="7" t="s">
        <v>54</v>
      </c>
      <c r="E8" s="8" t="s">
        <v>57</v>
      </c>
      <c r="F8" s="7" t="s">
        <v>60</v>
      </c>
      <c r="G8" s="5" t="s">
        <v>61</v>
      </c>
      <c r="H8" s="9">
        <v>129688</v>
      </c>
      <c r="I8" s="9">
        <f t="shared" ref="I8:I13" si="0">+H8</f>
        <v>129688</v>
      </c>
      <c r="J8" s="9">
        <v>39904</v>
      </c>
      <c r="K8" s="9">
        <v>39904</v>
      </c>
      <c r="L8" s="9">
        <v>39904</v>
      </c>
      <c r="M8" s="9">
        <v>39904</v>
      </c>
      <c r="N8" s="10"/>
      <c r="O8" s="11" t="s">
        <v>63</v>
      </c>
      <c r="P8" s="3" t="s">
        <v>53</v>
      </c>
      <c r="Q8" s="4">
        <v>45016</v>
      </c>
      <c r="R8" s="4">
        <v>45016</v>
      </c>
      <c r="S8" s="2"/>
    </row>
    <row r="9" spans="1:19" ht="42.75" x14ac:dyDescent="0.45">
      <c r="A9" s="5">
        <v>2023</v>
      </c>
      <c r="B9" s="6">
        <v>44927</v>
      </c>
      <c r="C9" s="6">
        <v>45016</v>
      </c>
      <c r="D9" s="7" t="s">
        <v>55</v>
      </c>
      <c r="E9" s="8" t="s">
        <v>58</v>
      </c>
      <c r="F9" s="7" t="s">
        <v>60</v>
      </c>
      <c r="G9" s="5" t="s">
        <v>61</v>
      </c>
      <c r="H9" s="9">
        <v>48720</v>
      </c>
      <c r="I9" s="9">
        <f t="shared" si="0"/>
        <v>48720</v>
      </c>
      <c r="J9" s="9">
        <v>12180</v>
      </c>
      <c r="K9" s="9">
        <v>12180</v>
      </c>
      <c r="L9" s="9">
        <v>12180</v>
      </c>
      <c r="M9" s="9">
        <v>12180</v>
      </c>
      <c r="N9" s="10"/>
      <c r="O9" s="11" t="s">
        <v>63</v>
      </c>
      <c r="P9" s="3" t="s">
        <v>53</v>
      </c>
      <c r="Q9" s="4">
        <v>45016</v>
      </c>
      <c r="R9" s="4">
        <v>45016</v>
      </c>
      <c r="S9" s="2"/>
    </row>
    <row r="10" spans="1:19" ht="42.75" x14ac:dyDescent="0.45">
      <c r="A10" s="5">
        <v>2023</v>
      </c>
      <c r="B10" s="6">
        <v>44927</v>
      </c>
      <c r="C10" s="6">
        <v>45016</v>
      </c>
      <c r="D10" s="7" t="s">
        <v>56</v>
      </c>
      <c r="E10" s="5" t="s">
        <v>59</v>
      </c>
      <c r="F10" s="5">
        <v>6000</v>
      </c>
      <c r="G10" s="5" t="s">
        <v>62</v>
      </c>
      <c r="H10" s="9">
        <v>14516094</v>
      </c>
      <c r="I10" s="9">
        <f t="shared" si="0"/>
        <v>14516094</v>
      </c>
      <c r="J10" s="9">
        <v>2609027.5099999998</v>
      </c>
      <c r="K10" s="9">
        <v>2609027.5099999998</v>
      </c>
      <c r="L10" s="9">
        <v>2609027.5099999998</v>
      </c>
      <c r="M10" s="9">
        <v>2609027.5099999998</v>
      </c>
      <c r="O10" s="11" t="s">
        <v>63</v>
      </c>
      <c r="P10" s="3" t="s">
        <v>53</v>
      </c>
      <c r="Q10" s="4">
        <v>45016</v>
      </c>
      <c r="R10" s="4">
        <v>45016</v>
      </c>
    </row>
    <row r="11" spans="1:19" s="13" customFormat="1" ht="38.25" x14ac:dyDescent="0.45">
      <c r="A11" s="13">
        <v>2023</v>
      </c>
      <c r="B11" s="14">
        <v>45017</v>
      </c>
      <c r="C11" s="14">
        <v>45107</v>
      </c>
      <c r="D11" s="15" t="s">
        <v>54</v>
      </c>
      <c r="E11" s="16" t="s">
        <v>57</v>
      </c>
      <c r="F11" s="15" t="s">
        <v>60</v>
      </c>
      <c r="G11" s="13" t="s">
        <v>61</v>
      </c>
      <c r="H11" s="17">
        <v>129688</v>
      </c>
      <c r="I11" s="17">
        <f t="shared" si="0"/>
        <v>129688</v>
      </c>
      <c r="J11" s="17">
        <v>69832</v>
      </c>
      <c r="K11" s="17">
        <v>69832</v>
      </c>
      <c r="L11" s="17">
        <v>69832</v>
      </c>
      <c r="M11" s="17">
        <v>69832</v>
      </c>
      <c r="O11" s="18" t="s">
        <v>64</v>
      </c>
      <c r="P11" s="12" t="s">
        <v>53</v>
      </c>
      <c r="Q11" s="14">
        <v>45107</v>
      </c>
      <c r="R11" s="14">
        <v>45107</v>
      </c>
    </row>
    <row r="12" spans="1:19" s="13" customFormat="1" ht="38.25" x14ac:dyDescent="0.45">
      <c r="A12" s="13">
        <v>2023</v>
      </c>
      <c r="B12" s="14">
        <v>45017</v>
      </c>
      <c r="C12" s="14">
        <v>45107</v>
      </c>
      <c r="D12" s="15" t="s">
        <v>55</v>
      </c>
      <c r="E12" s="16" t="s">
        <v>58</v>
      </c>
      <c r="F12" s="15" t="s">
        <v>60</v>
      </c>
      <c r="G12" s="13" t="s">
        <v>61</v>
      </c>
      <c r="H12" s="17">
        <v>48720</v>
      </c>
      <c r="I12" s="17">
        <f t="shared" si="0"/>
        <v>48720</v>
      </c>
      <c r="J12" s="17">
        <v>24360</v>
      </c>
      <c r="K12" s="17">
        <v>24360</v>
      </c>
      <c r="L12" s="17">
        <v>24360</v>
      </c>
      <c r="M12" s="17">
        <v>24360</v>
      </c>
      <c r="O12" s="18" t="s">
        <v>64</v>
      </c>
      <c r="P12" s="12" t="s">
        <v>53</v>
      </c>
      <c r="Q12" s="14">
        <v>45107</v>
      </c>
      <c r="R12" s="14">
        <v>45107</v>
      </c>
    </row>
    <row r="13" spans="1:19" s="13" customFormat="1" ht="38.25" x14ac:dyDescent="0.45">
      <c r="A13" s="13">
        <v>2023</v>
      </c>
      <c r="B13" s="14">
        <v>45017</v>
      </c>
      <c r="C13" s="14">
        <v>45107</v>
      </c>
      <c r="D13" s="15" t="s">
        <v>56</v>
      </c>
      <c r="E13" s="13" t="s">
        <v>59</v>
      </c>
      <c r="F13" s="13">
        <v>6000</v>
      </c>
      <c r="G13" s="13" t="s">
        <v>62</v>
      </c>
      <c r="H13" s="17">
        <v>14516093.93</v>
      </c>
      <c r="I13" s="17">
        <f t="shared" si="0"/>
        <v>14516093.93</v>
      </c>
      <c r="J13" s="17">
        <v>5468378.3499999996</v>
      </c>
      <c r="K13" s="17">
        <v>5468378.3499999996</v>
      </c>
      <c r="L13" s="17">
        <v>5468378.3499999996</v>
      </c>
      <c r="M13" s="17">
        <v>5468378.3499999996</v>
      </c>
      <c r="O13" s="18" t="s">
        <v>64</v>
      </c>
      <c r="P13" s="12" t="s">
        <v>53</v>
      </c>
      <c r="Q13" s="14">
        <v>45107</v>
      </c>
      <c r="R13" s="14">
        <v>45107</v>
      </c>
    </row>
    <row r="14" spans="1:19" s="13" customFormat="1" ht="38.25" x14ac:dyDescent="0.45">
      <c r="A14" s="13">
        <v>2023</v>
      </c>
      <c r="B14" s="14">
        <v>45108</v>
      </c>
      <c r="C14" s="14">
        <v>45199</v>
      </c>
      <c r="D14" s="15" t="s">
        <v>54</v>
      </c>
      <c r="E14" s="16" t="s">
        <v>57</v>
      </c>
      <c r="F14" s="15" t="s">
        <v>60</v>
      </c>
      <c r="G14" s="13" t="s">
        <v>61</v>
      </c>
      <c r="H14" s="17">
        <v>129688</v>
      </c>
      <c r="I14" s="17">
        <f t="shared" ref="I14:I16" si="1">+H14</f>
        <v>129688</v>
      </c>
      <c r="J14" s="17">
        <v>69832</v>
      </c>
      <c r="K14" s="17">
        <v>69832</v>
      </c>
      <c r="L14" s="17">
        <v>69832</v>
      </c>
      <c r="M14" s="17">
        <v>69832</v>
      </c>
      <c r="O14" s="18" t="s">
        <v>64</v>
      </c>
      <c r="P14" s="12" t="s">
        <v>53</v>
      </c>
      <c r="Q14" s="14">
        <v>45199</v>
      </c>
      <c r="R14" s="14">
        <v>45199</v>
      </c>
    </row>
    <row r="15" spans="1:19" s="13" customFormat="1" ht="38.25" x14ac:dyDescent="0.45">
      <c r="A15" s="13">
        <v>2023</v>
      </c>
      <c r="B15" s="14">
        <v>45108</v>
      </c>
      <c r="C15" s="14">
        <v>45199</v>
      </c>
      <c r="D15" s="15" t="s">
        <v>55</v>
      </c>
      <c r="E15" s="16" t="s">
        <v>58</v>
      </c>
      <c r="F15" s="15" t="s">
        <v>60</v>
      </c>
      <c r="G15" s="13" t="s">
        <v>61</v>
      </c>
      <c r="H15" s="17">
        <v>48720</v>
      </c>
      <c r="I15" s="17">
        <f t="shared" si="1"/>
        <v>48720</v>
      </c>
      <c r="J15" s="17">
        <v>24360</v>
      </c>
      <c r="K15" s="17">
        <v>24360</v>
      </c>
      <c r="L15" s="17">
        <v>24360</v>
      </c>
      <c r="M15" s="17">
        <v>24360</v>
      </c>
      <c r="O15" s="18" t="s">
        <v>64</v>
      </c>
      <c r="P15" s="12" t="s">
        <v>53</v>
      </c>
      <c r="Q15" s="14">
        <v>45199</v>
      </c>
      <c r="R15" s="14">
        <v>45199</v>
      </c>
    </row>
    <row r="16" spans="1:19" s="13" customFormat="1" ht="38.25" x14ac:dyDescent="0.45">
      <c r="A16" s="13">
        <v>2023</v>
      </c>
      <c r="B16" s="14">
        <v>45108</v>
      </c>
      <c r="C16" s="14">
        <v>45199</v>
      </c>
      <c r="D16" s="15" t="s">
        <v>56</v>
      </c>
      <c r="E16" s="13" t="s">
        <v>59</v>
      </c>
      <c r="F16" s="13">
        <v>6000</v>
      </c>
      <c r="G16" s="13" t="s">
        <v>62</v>
      </c>
      <c r="H16" s="17">
        <v>14516093.93</v>
      </c>
      <c r="I16" s="17">
        <f t="shared" si="1"/>
        <v>14516093.93</v>
      </c>
      <c r="J16" s="17">
        <v>5468378.3499999996</v>
      </c>
      <c r="K16" s="17">
        <v>5468378.3499999996</v>
      </c>
      <c r="L16" s="17">
        <v>5468378.3499999996</v>
      </c>
      <c r="M16" s="17">
        <v>5468378.3499999996</v>
      </c>
      <c r="O16" s="18" t="s">
        <v>64</v>
      </c>
      <c r="P16" s="12" t="s">
        <v>53</v>
      </c>
      <c r="Q16" s="14">
        <v>45199</v>
      </c>
      <c r="R16" s="14">
        <v>45199</v>
      </c>
    </row>
  </sheetData>
  <mergeCells count="7">
    <mergeCell ref="A6:S6"/>
    <mergeCell ref="A2:C2"/>
    <mergeCell ref="D2:F2"/>
    <mergeCell ref="G2:I2"/>
    <mergeCell ref="A3:C3"/>
    <mergeCell ref="D3:F3"/>
    <mergeCell ref="G3:I3"/>
  </mergeCells>
  <hyperlinks>
    <hyperlink ref="O10" r:id="rId1" xr:uid="{4126B60A-BBF3-4A4C-85B7-C37205B489D3}"/>
    <hyperlink ref="O9" r:id="rId2" xr:uid="{58659DD8-9FC9-403F-9851-B0D6A1783DCE}"/>
    <hyperlink ref="O8" r:id="rId3" xr:uid="{E087AA3C-54CA-4468-ABA8-07AA1A88360E}"/>
    <hyperlink ref="O11" r:id="rId4" xr:uid="{3B75845F-C0D2-4734-B0EB-179D55570A1A}"/>
    <hyperlink ref="O12" r:id="rId5" xr:uid="{D8D31DB6-9FFB-46DE-A648-FC293D5DF58A}"/>
    <hyperlink ref="O13" r:id="rId6" xr:uid="{518AA7CC-DB3F-4DE2-9104-E360C864A5B1}"/>
    <hyperlink ref="O14" r:id="rId7" xr:uid="{8593FBAF-F5CF-42E4-A832-F6A2456D6C02}"/>
    <hyperlink ref="O15" r:id="rId8" xr:uid="{1A5BFFF9-D91E-4ABA-A88D-ED3F36FA9782}"/>
    <hyperlink ref="O16" r:id="rId9" xr:uid="{8F01BC0B-3FD2-4B6B-A84B-23E7BC40AED6}"/>
  </hyperlinks>
  <pageMargins left="0.7" right="0.7" top="0.75" bottom="0.75" header="0.3" footer="0.3"/>
  <pageSetup orientation="portrait" verticalDpi="0"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2022-03-28T16:52:34Z</dcterms:created>
  <dcterms:modified xsi:type="dcterms:W3CDTF">2023-10-23T18:32:55Z</dcterms:modified>
</cp:coreProperties>
</file>