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COORDINACION PPTO\TRANSPARENCIA\TRANSPARENCIA 2018\PRIMER TRIMESTRE\"/>
    </mc:Choice>
  </mc:AlternateContent>
  <bookViews>
    <workbookView xWindow="0" yWindow="0" windowWidth="23040" windowHeight="9384"/>
  </bookViews>
  <sheets>
    <sheet name="Reporte de Formatos" sheetId="1" r:id="rId1"/>
    <sheet name="Tabla_469698" sheetId="2" r:id="rId2"/>
  </sheets>
  <calcPr calcId="152511"/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D17" i="1"/>
  <c r="D25" i="2"/>
  <c r="E16" i="1"/>
  <c r="E15" i="1"/>
  <c r="E14" i="1"/>
  <c r="E13" i="1"/>
  <c r="E12" i="1"/>
  <c r="E11" i="1"/>
  <c r="E10" i="1"/>
  <c r="E9" i="1"/>
  <c r="E8" i="1"/>
  <c r="D15" i="2"/>
  <c r="D8" i="1" s="1"/>
  <c r="D36" i="2"/>
  <c r="D25" i="1" l="1"/>
  <c r="E32" i="1"/>
  <c r="E31" i="1"/>
  <c r="E30" i="1"/>
  <c r="E29" i="1"/>
  <c r="E28" i="1"/>
  <c r="E27" i="1"/>
  <c r="E26" i="1"/>
  <c r="E25" i="1"/>
</calcChain>
</file>

<file path=xl/sharedStrings.xml><?xml version="1.0" encoding="utf-8"?>
<sst xmlns="http://schemas.openxmlformats.org/spreadsheetml/2006/main" count="154" uniqueCount="64">
  <si>
    <t>50927</t>
  </si>
  <si>
    <t>TÍTULO</t>
  </si>
  <si>
    <t>NOMBRE CORTO</t>
  </si>
  <si>
    <t>DESCRIPCIÓN</t>
  </si>
  <si>
    <t>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</si>
  <si>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</si>
  <si>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</si>
  <si>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</si>
  <si>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</si>
  <si>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</si>
  <si>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</si>
  <si>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</si>
  <si>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</si>
  <si>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</si>
  <si>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</si>
  <si>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</si>
  <si>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</si>
  <si>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</si>
  <si>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</si>
  <si>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</si>
  <si>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</si>
  <si>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</si>
  <si>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</si>
  <si>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</si>
  <si>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</si>
  <si>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</si>
  <si>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</si>
  <si>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</si>
  <si>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</si>
  <si>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</si>
  <si>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</si>
  <si>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</si>
  <si>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</si>
  <si>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</si>
  <si>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</si>
  <si>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</si>
  <si>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</si>
  <si>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</si>
  <si>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</si>
  <si>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</si>
  <si>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</si>
  <si>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</si>
  <si>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</si>
  <si>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</si>
  <si>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</si>
  <si>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</si>
  <si>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</si>
  <si>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</si>
  <si>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</si>
  <si>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</si>
  <si>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FINANCIERAS Y OTRAS PROVISIONES</t>
  </si>
  <si>
    <t>PARTICIPACIONES Y APORTACIONES</t>
  </si>
  <si>
    <t>DEUDA PUBLICA</t>
  </si>
  <si>
    <t>Coordinacion de Politica y Control Presupuestario</t>
  </si>
  <si>
    <t>1er Trimestre 2018</t>
  </si>
  <si>
    <t>INVERSION PUBLICA</t>
  </si>
  <si>
    <t>Ejercicio 2016</t>
  </si>
  <si>
    <t>Ejercicio 2017</t>
  </si>
  <si>
    <t>http://secfin.bcs.gob.mx/fnz/wp-content/themes/fnz_bcs/assets/images/boletines/2016/50.pdf</t>
  </si>
  <si>
    <t>http://secfin.bcs.gob.mx/fnz/wp-content/themes/fnz_bcs/assets/images/boletines/2015/72-op.pdf</t>
  </si>
  <si>
    <t>http://secfin.bcs.gob.mx/fnz/?page_id=264</t>
  </si>
  <si>
    <t>http://secfin.bcs.gob.mx/fnz/?page_id=262</t>
  </si>
  <si>
    <t>http://secfin.bcs.gob.mx/fnz/wp-content/themes/fnz_bcs/assets/images//boletines/2017/50.pdf</t>
  </si>
  <si>
    <t>http://secfin.bcs.gob.mx/fnz/?page_id=2142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</si>
</sst>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3" fontId="0" fillId="0" borderId="0" xfId="1" applyFont="1"/>
    <xf numFmtId="43" fontId="0" fillId="0" borderId="0" xfId="0" applyNumberFormat="1"/>
    <xf numFmtId="0" fontId="4" fillId="0" borderId="0" xfId="0" applyFont="1" applyProtection="1"/>
    <xf numFmtId="14" fontId="0" fillId="0" borderId="0" xfId="0" applyNumberFormat="1"/>
    <xf numFmtId="0" fontId="5" fillId="0" borderId="0" xfId="0" applyFont="1"/>
    <xf numFmtId="43" fontId="5" fillId="0" borderId="0" xfId="1" applyFont="1"/>
    <xf numFmtId="43" fontId="5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2" workbookViewId="0">
      <selection activeCell="A25" sqref="A25:XFD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88671875" bestFit="1" customWidth="1"/>
    <col min="5" max="5" width="46" bestFit="1" customWidth="1"/>
    <col min="6" max="6" width="48.109375" bestFit="1" customWidth="1"/>
    <col min="7" max="7" width="77.441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3">
      <c r="A8" s="4">
        <v>2016</v>
      </c>
      <c r="B8" s="8">
        <v>42370</v>
      </c>
      <c r="C8" s="8">
        <v>42735</v>
      </c>
      <c r="D8" s="6">
        <f>+Tabla_469698!D15</f>
        <v>5733595808</v>
      </c>
      <c r="E8" s="4">
        <f>+Tabla_469698!A6</f>
        <v>1</v>
      </c>
      <c r="F8" s="12" t="s">
        <v>59</v>
      </c>
      <c r="G8" s="12" t="s">
        <v>60</v>
      </c>
      <c r="H8" s="7" t="s">
        <v>53</v>
      </c>
      <c r="I8" s="8">
        <v>42735</v>
      </c>
      <c r="J8" s="8">
        <v>42750</v>
      </c>
    </row>
    <row r="9" spans="1:11" s="4" customFormat="1" x14ac:dyDescent="0.3">
      <c r="A9" s="13">
        <v>2016</v>
      </c>
      <c r="B9" s="8">
        <v>42370</v>
      </c>
      <c r="C9" s="8">
        <v>42735</v>
      </c>
      <c r="E9" s="4">
        <f>+Tabla_469698!A7</f>
        <v>2</v>
      </c>
      <c r="F9" s="12" t="s">
        <v>59</v>
      </c>
      <c r="G9" s="12" t="s">
        <v>60</v>
      </c>
      <c r="H9" s="7" t="s">
        <v>53</v>
      </c>
      <c r="I9" s="8">
        <v>42735</v>
      </c>
      <c r="J9" s="8">
        <v>42750</v>
      </c>
    </row>
    <row r="10" spans="1:11" s="4" customFormat="1" x14ac:dyDescent="0.3">
      <c r="A10" s="13">
        <v>2016</v>
      </c>
      <c r="B10" s="8">
        <v>42370</v>
      </c>
      <c r="C10" s="8">
        <v>42735</v>
      </c>
      <c r="D10" s="6"/>
      <c r="E10" s="4">
        <f>+Tabla_469698!A8</f>
        <v>3</v>
      </c>
      <c r="F10" s="12" t="s">
        <v>59</v>
      </c>
      <c r="G10" s="12" t="s">
        <v>60</v>
      </c>
      <c r="H10" s="7" t="s">
        <v>53</v>
      </c>
      <c r="I10" s="8">
        <v>42735</v>
      </c>
      <c r="J10" s="8">
        <v>42750</v>
      </c>
    </row>
    <row r="11" spans="1:11" s="4" customFormat="1" x14ac:dyDescent="0.3">
      <c r="A11" s="13">
        <v>2016</v>
      </c>
      <c r="B11" s="8">
        <v>42370</v>
      </c>
      <c r="C11" s="8">
        <v>42735</v>
      </c>
      <c r="E11" s="4">
        <f>+Tabla_469698!A9</f>
        <v>4</v>
      </c>
      <c r="F11" s="12" t="s">
        <v>59</v>
      </c>
      <c r="G11" s="12" t="s">
        <v>60</v>
      </c>
      <c r="H11" s="7" t="s">
        <v>53</v>
      </c>
      <c r="I11" s="8">
        <v>42735</v>
      </c>
      <c r="J11" s="8">
        <v>42750</v>
      </c>
    </row>
    <row r="12" spans="1:11" s="4" customFormat="1" x14ac:dyDescent="0.3">
      <c r="A12" s="13">
        <v>2016</v>
      </c>
      <c r="B12" s="8">
        <v>42370</v>
      </c>
      <c r="C12" s="8">
        <v>42735</v>
      </c>
      <c r="E12" s="4">
        <f>+Tabla_469698!A10</f>
        <v>5</v>
      </c>
      <c r="F12" s="12" t="s">
        <v>59</v>
      </c>
      <c r="G12" s="12" t="s">
        <v>60</v>
      </c>
      <c r="H12" s="7" t="s">
        <v>53</v>
      </c>
      <c r="I12" s="8">
        <v>42735</v>
      </c>
      <c r="J12" s="8">
        <v>42750</v>
      </c>
    </row>
    <row r="13" spans="1:11" s="4" customFormat="1" x14ac:dyDescent="0.3">
      <c r="A13" s="13">
        <v>2016</v>
      </c>
      <c r="B13" s="8">
        <v>42370</v>
      </c>
      <c r="C13" s="8">
        <v>42735</v>
      </c>
      <c r="E13" s="4">
        <f>+Tabla_469698!A11</f>
        <v>6</v>
      </c>
      <c r="F13" s="12" t="s">
        <v>59</v>
      </c>
      <c r="G13" s="12" t="s">
        <v>60</v>
      </c>
      <c r="H13" s="7" t="s">
        <v>53</v>
      </c>
      <c r="I13" s="8">
        <v>42735</v>
      </c>
      <c r="J13" s="8">
        <v>42750</v>
      </c>
    </row>
    <row r="14" spans="1:11" s="4" customFormat="1" x14ac:dyDescent="0.3">
      <c r="A14" s="13">
        <v>2016</v>
      </c>
      <c r="B14" s="8">
        <v>42370</v>
      </c>
      <c r="C14" s="8">
        <v>42735</v>
      </c>
      <c r="E14" s="4">
        <f>+Tabla_469698!A12</f>
        <v>7</v>
      </c>
      <c r="F14" s="12" t="s">
        <v>59</v>
      </c>
      <c r="G14" s="12" t="s">
        <v>60</v>
      </c>
      <c r="H14" s="7" t="s">
        <v>53</v>
      </c>
      <c r="I14" s="8">
        <v>42735</v>
      </c>
      <c r="J14" s="8">
        <v>42750</v>
      </c>
    </row>
    <row r="15" spans="1:11" s="4" customFormat="1" x14ac:dyDescent="0.3">
      <c r="A15" s="13">
        <v>2016</v>
      </c>
      <c r="B15" s="8">
        <v>42370</v>
      </c>
      <c r="C15" s="8">
        <v>42735</v>
      </c>
      <c r="E15" s="4">
        <f>+Tabla_469698!A13</f>
        <v>8</v>
      </c>
      <c r="F15" s="12" t="s">
        <v>59</v>
      </c>
      <c r="G15" s="12" t="s">
        <v>60</v>
      </c>
      <c r="H15" s="7" t="s">
        <v>53</v>
      </c>
      <c r="I15" s="8">
        <v>42735</v>
      </c>
      <c r="J15" s="8">
        <v>42750</v>
      </c>
    </row>
    <row r="16" spans="1:11" s="4" customFormat="1" x14ac:dyDescent="0.3">
      <c r="A16" s="13">
        <v>2016</v>
      </c>
      <c r="B16" s="8">
        <v>42370</v>
      </c>
      <c r="C16" s="8">
        <v>42735</v>
      </c>
      <c r="E16" s="4">
        <f>+Tabla_469698!A14</f>
        <v>9</v>
      </c>
      <c r="F16" s="12" t="s">
        <v>59</v>
      </c>
      <c r="G16" s="12" t="s">
        <v>60</v>
      </c>
      <c r="H16" s="7" t="s">
        <v>53</v>
      </c>
      <c r="I16" s="8">
        <v>42735</v>
      </c>
      <c r="J16" s="8">
        <v>42750</v>
      </c>
    </row>
    <row r="17" spans="1:10" s="4" customFormat="1" x14ac:dyDescent="0.3">
      <c r="A17" s="4">
        <v>2017</v>
      </c>
      <c r="B17" s="8">
        <v>42736</v>
      </c>
      <c r="C17" s="8">
        <v>43100</v>
      </c>
      <c r="D17" s="6">
        <f>+Tabla_469698!D25</f>
        <v>5153767198</v>
      </c>
      <c r="E17" s="4">
        <f>+Tabla_469698!A17</f>
        <v>1</v>
      </c>
      <c r="F17" s="12" t="s">
        <v>58</v>
      </c>
      <c r="G17" s="12" t="s">
        <v>61</v>
      </c>
      <c r="H17" s="7" t="s">
        <v>53</v>
      </c>
      <c r="I17" s="8">
        <v>43100</v>
      </c>
      <c r="J17" s="8">
        <v>43115</v>
      </c>
    </row>
    <row r="18" spans="1:10" s="4" customFormat="1" x14ac:dyDescent="0.3">
      <c r="A18" s="13">
        <v>2017</v>
      </c>
      <c r="B18" s="8">
        <v>42736</v>
      </c>
      <c r="C18" s="8">
        <v>43100</v>
      </c>
      <c r="E18" s="4">
        <f>+Tabla_469698!A18</f>
        <v>2</v>
      </c>
      <c r="F18" s="12" t="s">
        <v>58</v>
      </c>
      <c r="G18" s="12" t="s">
        <v>61</v>
      </c>
      <c r="H18" s="7" t="s">
        <v>53</v>
      </c>
      <c r="I18" s="8">
        <v>43100</v>
      </c>
      <c r="J18" s="8">
        <v>43115</v>
      </c>
    </row>
    <row r="19" spans="1:10" s="4" customFormat="1" x14ac:dyDescent="0.3">
      <c r="A19" s="13">
        <v>2017</v>
      </c>
      <c r="B19" s="8">
        <v>42736</v>
      </c>
      <c r="C19" s="8">
        <v>43100</v>
      </c>
      <c r="E19" s="4">
        <f>+Tabla_469698!A19</f>
        <v>3</v>
      </c>
      <c r="F19" s="12" t="s">
        <v>58</v>
      </c>
      <c r="G19" s="12" t="s">
        <v>61</v>
      </c>
      <c r="H19" s="7" t="s">
        <v>53</v>
      </c>
      <c r="I19" s="8">
        <v>43100</v>
      </c>
      <c r="J19" s="8">
        <v>43115</v>
      </c>
    </row>
    <row r="20" spans="1:10" s="4" customFormat="1" x14ac:dyDescent="0.3">
      <c r="A20" s="13">
        <v>2017</v>
      </c>
      <c r="B20" s="8">
        <v>42736</v>
      </c>
      <c r="C20" s="8">
        <v>43100</v>
      </c>
      <c r="D20" s="6"/>
      <c r="E20" s="4">
        <f>+Tabla_469698!A20</f>
        <v>4</v>
      </c>
      <c r="F20" s="12" t="s">
        <v>58</v>
      </c>
      <c r="G20" s="12" t="s">
        <v>61</v>
      </c>
      <c r="H20" s="7" t="s">
        <v>53</v>
      </c>
      <c r="I20" s="8">
        <v>43100</v>
      </c>
      <c r="J20" s="8">
        <v>43115</v>
      </c>
    </row>
    <row r="21" spans="1:10" s="4" customFormat="1" x14ac:dyDescent="0.3">
      <c r="A21" s="13">
        <v>2017</v>
      </c>
      <c r="B21" s="8">
        <v>42736</v>
      </c>
      <c r="C21" s="8">
        <v>43100</v>
      </c>
      <c r="E21" s="4">
        <f>+Tabla_469698!A21</f>
        <v>5</v>
      </c>
      <c r="F21" s="12" t="s">
        <v>58</v>
      </c>
      <c r="G21" s="12" t="s">
        <v>61</v>
      </c>
      <c r="H21" s="7" t="s">
        <v>53</v>
      </c>
      <c r="I21" s="8">
        <v>43100</v>
      </c>
      <c r="J21" s="8">
        <v>43115</v>
      </c>
    </row>
    <row r="22" spans="1:10" s="4" customFormat="1" x14ac:dyDescent="0.3">
      <c r="A22" s="13">
        <v>2017</v>
      </c>
      <c r="B22" s="8">
        <v>42736</v>
      </c>
      <c r="C22" s="8">
        <v>43100</v>
      </c>
      <c r="E22" s="4">
        <f>+Tabla_469698!A22</f>
        <v>7</v>
      </c>
      <c r="F22" s="12" t="s">
        <v>58</v>
      </c>
      <c r="G22" s="12" t="s">
        <v>61</v>
      </c>
      <c r="H22" s="7" t="s">
        <v>53</v>
      </c>
      <c r="I22" s="8">
        <v>43100</v>
      </c>
      <c r="J22" s="8">
        <v>43115</v>
      </c>
    </row>
    <row r="23" spans="1:10" s="4" customFormat="1" x14ac:dyDescent="0.3">
      <c r="A23" s="13">
        <v>2017</v>
      </c>
      <c r="B23" s="8">
        <v>42736</v>
      </c>
      <c r="C23" s="8">
        <v>43100</v>
      </c>
      <c r="E23" s="4">
        <f>+Tabla_469698!A23</f>
        <v>8</v>
      </c>
      <c r="F23" s="12" t="s">
        <v>58</v>
      </c>
      <c r="G23" s="12" t="s">
        <v>61</v>
      </c>
      <c r="H23" s="7" t="s">
        <v>53</v>
      </c>
      <c r="I23" s="8">
        <v>43100</v>
      </c>
      <c r="J23" s="8">
        <v>43115</v>
      </c>
    </row>
    <row r="24" spans="1:10" s="4" customFormat="1" x14ac:dyDescent="0.3">
      <c r="A24" s="13">
        <v>2017</v>
      </c>
      <c r="B24" s="8">
        <v>42736</v>
      </c>
      <c r="C24" s="8">
        <v>43100</v>
      </c>
      <c r="E24" s="4">
        <f>+Tabla_469698!A24</f>
        <v>9</v>
      </c>
      <c r="F24" s="12" t="s">
        <v>58</v>
      </c>
      <c r="G24" s="12" t="s">
        <v>61</v>
      </c>
      <c r="H24" s="7" t="s">
        <v>53</v>
      </c>
      <c r="I24" s="8">
        <v>43100</v>
      </c>
      <c r="J24" s="8">
        <v>43115</v>
      </c>
    </row>
    <row r="25" spans="1:10" x14ac:dyDescent="0.3">
      <c r="A25">
        <v>2018</v>
      </c>
      <c r="B25" s="8">
        <v>43101</v>
      </c>
      <c r="C25" s="8">
        <v>43190</v>
      </c>
      <c r="D25" s="6">
        <f>+Tabla_469698!D36</f>
        <v>4834071478</v>
      </c>
      <c r="E25">
        <f>+Tabla_469698!A28</f>
        <v>1</v>
      </c>
      <c r="F25" s="12" t="s">
        <v>62</v>
      </c>
      <c r="G25" s="12" t="s">
        <v>63</v>
      </c>
      <c r="H25" s="7" t="s">
        <v>53</v>
      </c>
      <c r="I25" s="8">
        <v>43190</v>
      </c>
      <c r="J25" s="8">
        <v>43205</v>
      </c>
    </row>
    <row r="26" spans="1:10" x14ac:dyDescent="0.3">
      <c r="A26" s="13">
        <v>2018</v>
      </c>
      <c r="B26" s="8">
        <v>43101</v>
      </c>
      <c r="C26" s="8">
        <v>43190</v>
      </c>
      <c r="E26" s="3">
        <f>+Tabla_469698!A29</f>
        <v>2</v>
      </c>
      <c r="F26" s="12" t="s">
        <v>62</v>
      </c>
      <c r="G26" s="12" t="s">
        <v>63</v>
      </c>
      <c r="H26" s="7" t="s">
        <v>53</v>
      </c>
      <c r="I26" s="8">
        <v>43190</v>
      </c>
      <c r="J26" s="8">
        <v>43205</v>
      </c>
    </row>
    <row r="27" spans="1:10" x14ac:dyDescent="0.3">
      <c r="A27" s="13">
        <v>2018</v>
      </c>
      <c r="B27" s="8">
        <v>43101</v>
      </c>
      <c r="C27" s="8">
        <v>43190</v>
      </c>
      <c r="E27" s="3">
        <f>+Tabla_469698!A30</f>
        <v>3</v>
      </c>
      <c r="F27" s="12" t="s">
        <v>62</v>
      </c>
      <c r="G27" s="12" t="s">
        <v>63</v>
      </c>
      <c r="H27" s="7" t="s">
        <v>53</v>
      </c>
      <c r="I27" s="8">
        <v>43190</v>
      </c>
      <c r="J27" s="8">
        <v>43205</v>
      </c>
    </row>
    <row r="28" spans="1:10" x14ac:dyDescent="0.3">
      <c r="A28" s="13">
        <v>2018</v>
      </c>
      <c r="B28" s="8">
        <v>43101</v>
      </c>
      <c r="C28" s="8">
        <v>43190</v>
      </c>
      <c r="D28" s="6"/>
      <c r="E28" s="3">
        <f>+Tabla_469698!A31</f>
        <v>4</v>
      </c>
      <c r="F28" s="12" t="s">
        <v>62</v>
      </c>
      <c r="G28" s="12" t="s">
        <v>63</v>
      </c>
      <c r="H28" s="7" t="s">
        <v>53</v>
      </c>
      <c r="I28" s="8">
        <v>43190</v>
      </c>
      <c r="J28" s="8">
        <v>43205</v>
      </c>
    </row>
    <row r="29" spans="1:10" x14ac:dyDescent="0.3">
      <c r="A29" s="13">
        <v>2018</v>
      </c>
      <c r="B29" s="8">
        <v>43101</v>
      </c>
      <c r="C29" s="8">
        <v>43190</v>
      </c>
      <c r="E29" s="3">
        <f>+Tabla_469698!A32</f>
        <v>5</v>
      </c>
      <c r="F29" s="12" t="s">
        <v>62</v>
      </c>
      <c r="G29" s="12" t="s">
        <v>63</v>
      </c>
      <c r="H29" s="7" t="s">
        <v>53</v>
      </c>
      <c r="I29" s="8">
        <v>43190</v>
      </c>
      <c r="J29" s="8">
        <v>43205</v>
      </c>
    </row>
    <row r="30" spans="1:10" x14ac:dyDescent="0.3">
      <c r="A30" s="13">
        <v>2018</v>
      </c>
      <c r="B30" s="8">
        <v>43101</v>
      </c>
      <c r="C30" s="8">
        <v>43190</v>
      </c>
      <c r="E30" s="3">
        <f>+Tabla_469698!A33</f>
        <v>6</v>
      </c>
      <c r="F30" s="12" t="s">
        <v>62</v>
      </c>
      <c r="G30" s="12" t="s">
        <v>63</v>
      </c>
      <c r="H30" s="7" t="s">
        <v>53</v>
      </c>
      <c r="I30" s="8">
        <v>43190</v>
      </c>
      <c r="J30" s="8">
        <v>43205</v>
      </c>
    </row>
    <row r="31" spans="1:10" x14ac:dyDescent="0.3">
      <c r="A31" s="13">
        <v>2018</v>
      </c>
      <c r="B31" s="8">
        <v>43101</v>
      </c>
      <c r="C31" s="8">
        <v>43190</v>
      </c>
      <c r="E31" s="3">
        <f>+Tabla_469698!A34</f>
        <v>7</v>
      </c>
      <c r="F31" s="12" t="s">
        <v>62</v>
      </c>
      <c r="G31" s="12" t="s">
        <v>63</v>
      </c>
      <c r="H31" s="7" t="s">
        <v>53</v>
      </c>
      <c r="I31" s="8">
        <v>43190</v>
      </c>
      <c r="J31" s="8">
        <v>43205</v>
      </c>
    </row>
    <row r="32" spans="1:10" x14ac:dyDescent="0.3">
      <c r="A32" s="13">
        <v>2018</v>
      </c>
      <c r="B32" s="8">
        <v>43101</v>
      </c>
      <c r="C32" s="8">
        <v>43190</v>
      </c>
      <c r="E32" s="3">
        <f>+Tabla_469698!A35</f>
        <v>8</v>
      </c>
      <c r="F32" s="12" t="s">
        <v>62</v>
      </c>
      <c r="G32" s="12" t="s">
        <v>63</v>
      </c>
      <c r="H32" s="7" t="s">
        <v>53</v>
      </c>
      <c r="I32" s="8">
        <v>43190</v>
      </c>
      <c r="J32" s="8">
        <v>43205</v>
      </c>
    </row>
    <row r="33" spans="5:5" x14ac:dyDescent="0.3">
      <c r="E33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3" workbookViewId="0">
      <selection activeCell="A16" sqref="A16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57.6640625" bestFit="1" customWidth="1"/>
    <col min="4" max="4" width="36.88671875" bestFit="1" customWidth="1"/>
  </cols>
  <sheetData>
    <row r="1" spans="1:4" hidden="1" x14ac:dyDescent="0.3">
      <c r="B1" t="s">
        <v>12</v>
      </c>
      <c r="C1" t="s">
        <v>12</v>
      </c>
      <c r="D1" t="s">
        <v>9</v>
      </c>
    </row>
    <row r="2" spans="1:4" hidden="1" x14ac:dyDescent="0.3">
      <c r="B2" t="s">
        <v>38</v>
      </c>
      <c r="C2" t="s">
        <v>39</v>
      </c>
      <c r="D2" t="s">
        <v>40</v>
      </c>
    </row>
    <row r="3" spans="1:4" x14ac:dyDescent="0.3">
      <c r="A3" s="1" t="s">
        <v>41</v>
      </c>
      <c r="B3" s="1" t="s">
        <v>42</v>
      </c>
      <c r="C3" s="1" t="s">
        <v>43</v>
      </c>
      <c r="D3" s="1" t="s">
        <v>44</v>
      </c>
    </row>
    <row r="5" spans="1:4" s="4" customFormat="1" x14ac:dyDescent="0.3">
      <c r="A5" s="9" t="s">
        <v>56</v>
      </c>
      <c r="D5" s="5"/>
    </row>
    <row r="6" spans="1:4" s="4" customFormat="1" x14ac:dyDescent="0.3">
      <c r="A6" s="4">
        <v>1</v>
      </c>
      <c r="B6" s="4">
        <v>1000</v>
      </c>
      <c r="C6" s="4" t="s">
        <v>45</v>
      </c>
      <c r="D6" s="5">
        <v>252145967</v>
      </c>
    </row>
    <row r="7" spans="1:4" s="4" customFormat="1" x14ac:dyDescent="0.3">
      <c r="A7" s="4">
        <v>2</v>
      </c>
      <c r="B7" s="4">
        <v>2000</v>
      </c>
      <c r="C7" s="4" t="s">
        <v>46</v>
      </c>
      <c r="D7" s="5">
        <v>59088928</v>
      </c>
    </row>
    <row r="8" spans="1:4" s="4" customFormat="1" x14ac:dyDescent="0.3">
      <c r="A8" s="4">
        <v>3</v>
      </c>
      <c r="B8" s="4">
        <v>3000</v>
      </c>
      <c r="C8" s="4" t="s">
        <v>47</v>
      </c>
      <c r="D8" s="5">
        <v>296114298</v>
      </c>
    </row>
    <row r="9" spans="1:4" s="4" customFormat="1" x14ac:dyDescent="0.3">
      <c r="A9" s="4">
        <v>4</v>
      </c>
      <c r="B9" s="4">
        <v>4000</v>
      </c>
      <c r="C9" s="4" t="s">
        <v>48</v>
      </c>
      <c r="D9" s="5">
        <v>258829229</v>
      </c>
    </row>
    <row r="10" spans="1:4" s="4" customFormat="1" x14ac:dyDescent="0.3">
      <c r="A10" s="4">
        <v>5</v>
      </c>
      <c r="B10" s="4">
        <v>5000</v>
      </c>
      <c r="C10" s="4" t="s">
        <v>49</v>
      </c>
      <c r="D10" s="5">
        <v>50461827</v>
      </c>
    </row>
    <row r="11" spans="1:4" s="4" customFormat="1" x14ac:dyDescent="0.3">
      <c r="A11" s="4">
        <v>6</v>
      </c>
      <c r="B11" s="4">
        <v>6000</v>
      </c>
      <c r="C11" s="4" t="s">
        <v>55</v>
      </c>
      <c r="D11" s="5">
        <v>11511004</v>
      </c>
    </row>
    <row r="12" spans="1:4" s="4" customFormat="1" x14ac:dyDescent="0.3">
      <c r="A12" s="4">
        <v>7</v>
      </c>
      <c r="B12" s="4">
        <v>7000</v>
      </c>
      <c r="C12" s="4" t="s">
        <v>50</v>
      </c>
      <c r="D12" s="5">
        <v>149957808</v>
      </c>
    </row>
    <row r="13" spans="1:4" s="4" customFormat="1" x14ac:dyDescent="0.3">
      <c r="A13" s="4">
        <v>8</v>
      </c>
      <c r="B13" s="4">
        <v>8000</v>
      </c>
      <c r="C13" s="4" t="s">
        <v>51</v>
      </c>
      <c r="D13" s="5">
        <v>3637298237</v>
      </c>
    </row>
    <row r="14" spans="1:4" s="4" customFormat="1" x14ac:dyDescent="0.3">
      <c r="A14" s="4">
        <v>9</v>
      </c>
      <c r="B14" s="4">
        <v>9000</v>
      </c>
      <c r="C14" s="4" t="s">
        <v>52</v>
      </c>
      <c r="D14" s="5">
        <v>1018188510</v>
      </c>
    </row>
    <row r="15" spans="1:4" s="4" customFormat="1" x14ac:dyDescent="0.3">
      <c r="D15" s="10">
        <f>SUM(D6:D14)</f>
        <v>5733595808</v>
      </c>
    </row>
    <row r="16" spans="1:4" s="4" customFormat="1" x14ac:dyDescent="0.3">
      <c r="A16" s="9" t="s">
        <v>57</v>
      </c>
      <c r="D16" s="5"/>
    </row>
    <row r="17" spans="1:4" s="4" customFormat="1" x14ac:dyDescent="0.3">
      <c r="A17" s="9">
        <v>1</v>
      </c>
      <c r="B17" s="4">
        <v>1000</v>
      </c>
      <c r="C17" s="4" t="s">
        <v>45</v>
      </c>
      <c r="D17" s="5">
        <v>305760866</v>
      </c>
    </row>
    <row r="18" spans="1:4" s="4" customFormat="1" x14ac:dyDescent="0.3">
      <c r="A18" s="9">
        <v>2</v>
      </c>
      <c r="B18" s="4">
        <v>2000</v>
      </c>
      <c r="C18" s="4" t="s">
        <v>46</v>
      </c>
      <c r="D18" s="5">
        <v>90795285</v>
      </c>
    </row>
    <row r="19" spans="1:4" s="4" customFormat="1" x14ac:dyDescent="0.3">
      <c r="A19" s="9">
        <v>3</v>
      </c>
      <c r="B19" s="4">
        <v>3000</v>
      </c>
      <c r="C19" s="4" t="s">
        <v>47</v>
      </c>
      <c r="D19" s="5">
        <v>243860466</v>
      </c>
    </row>
    <row r="20" spans="1:4" s="4" customFormat="1" x14ac:dyDescent="0.3">
      <c r="A20" s="9">
        <v>4</v>
      </c>
      <c r="B20" s="4">
        <v>4000</v>
      </c>
      <c r="C20" s="4" t="s">
        <v>48</v>
      </c>
      <c r="D20" s="5">
        <v>373999790</v>
      </c>
    </row>
    <row r="21" spans="1:4" s="4" customFormat="1" x14ac:dyDescent="0.3">
      <c r="A21" s="9">
        <v>5</v>
      </c>
      <c r="B21" s="4">
        <v>5000</v>
      </c>
      <c r="C21" s="4" t="s">
        <v>49</v>
      </c>
      <c r="D21" s="5">
        <v>53040327</v>
      </c>
    </row>
    <row r="22" spans="1:4" s="4" customFormat="1" x14ac:dyDescent="0.3">
      <c r="A22" s="9">
        <v>7</v>
      </c>
      <c r="B22" s="4">
        <v>7000</v>
      </c>
      <c r="C22" s="4" t="s">
        <v>50</v>
      </c>
      <c r="D22" s="5">
        <v>213973628</v>
      </c>
    </row>
    <row r="23" spans="1:4" s="4" customFormat="1" x14ac:dyDescent="0.3">
      <c r="A23" s="9">
        <v>8</v>
      </c>
      <c r="B23" s="4">
        <v>8000</v>
      </c>
      <c r="C23" s="4" t="s">
        <v>51</v>
      </c>
      <c r="D23" s="5">
        <v>3104108273</v>
      </c>
    </row>
    <row r="24" spans="1:4" s="4" customFormat="1" x14ac:dyDescent="0.3">
      <c r="A24" s="9">
        <v>9</v>
      </c>
      <c r="B24" s="4">
        <v>9000</v>
      </c>
      <c r="C24" s="4" t="s">
        <v>52</v>
      </c>
      <c r="D24" s="5">
        <v>768228563</v>
      </c>
    </row>
    <row r="25" spans="1:4" s="4" customFormat="1" x14ac:dyDescent="0.3">
      <c r="A25" s="9"/>
      <c r="D25" s="10">
        <f>SUM(D17:D24)</f>
        <v>5153767198</v>
      </c>
    </row>
    <row r="26" spans="1:4" s="4" customFormat="1" x14ac:dyDescent="0.3">
      <c r="D26" s="5"/>
    </row>
    <row r="27" spans="1:4" s="4" customFormat="1" x14ac:dyDescent="0.3">
      <c r="A27" s="9" t="s">
        <v>54</v>
      </c>
      <c r="D27" s="5"/>
    </row>
    <row r="28" spans="1:4" x14ac:dyDescent="0.3">
      <c r="A28">
        <v>1</v>
      </c>
      <c r="B28">
        <v>1000</v>
      </c>
      <c r="C28" t="s">
        <v>45</v>
      </c>
      <c r="D28" s="5">
        <v>278226357</v>
      </c>
    </row>
    <row r="29" spans="1:4" x14ac:dyDescent="0.3">
      <c r="A29">
        <v>2</v>
      </c>
      <c r="B29">
        <v>2000</v>
      </c>
      <c r="C29" t="s">
        <v>46</v>
      </c>
      <c r="D29" s="5">
        <v>42474207</v>
      </c>
    </row>
    <row r="30" spans="1:4" x14ac:dyDescent="0.3">
      <c r="A30">
        <v>3</v>
      </c>
      <c r="B30">
        <v>3000</v>
      </c>
      <c r="C30" t="s">
        <v>47</v>
      </c>
      <c r="D30" s="5">
        <v>161547998</v>
      </c>
    </row>
    <row r="31" spans="1:4" x14ac:dyDescent="0.3">
      <c r="A31">
        <v>4</v>
      </c>
      <c r="B31" s="3">
        <v>4000</v>
      </c>
      <c r="C31" t="s">
        <v>48</v>
      </c>
      <c r="D31" s="5">
        <v>111573318</v>
      </c>
    </row>
    <row r="32" spans="1:4" x14ac:dyDescent="0.3">
      <c r="A32">
        <v>5</v>
      </c>
      <c r="B32" s="3">
        <v>5000</v>
      </c>
      <c r="C32" t="s">
        <v>49</v>
      </c>
      <c r="D32" s="5">
        <v>28379169</v>
      </c>
    </row>
    <row r="33" spans="1:4" x14ac:dyDescent="0.3">
      <c r="A33">
        <v>6</v>
      </c>
      <c r="B33">
        <v>7000</v>
      </c>
      <c r="C33" t="s">
        <v>50</v>
      </c>
      <c r="D33" s="5">
        <v>631702098</v>
      </c>
    </row>
    <row r="34" spans="1:4" x14ac:dyDescent="0.3">
      <c r="A34">
        <v>7</v>
      </c>
      <c r="B34">
        <v>8000</v>
      </c>
      <c r="C34" t="s">
        <v>51</v>
      </c>
      <c r="D34" s="5">
        <v>3027947070</v>
      </c>
    </row>
    <row r="35" spans="1:4" x14ac:dyDescent="0.3">
      <c r="A35">
        <v>8</v>
      </c>
      <c r="B35">
        <v>9000</v>
      </c>
      <c r="C35" t="s">
        <v>52</v>
      </c>
      <c r="D35" s="5">
        <v>552221261</v>
      </c>
    </row>
    <row r="36" spans="1:4" x14ac:dyDescent="0.3">
      <c r="D36" s="11">
        <f>SUM(D28:D35)</f>
        <v>4834071478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2018-03-23T17:18:25Z</dcterms:created>
  <dcterms:modified xsi:type="dcterms:W3CDTF">2018-05-28T19:44:10Z</dcterms:modified>
</cp:coreProperties>
</file>